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Москва" sheetId="2" r:id="rId1"/>
    <sheet name="Санкт-Петербург" sheetId="3" r:id="rId2"/>
    <sheet name="СПБ-Казахстан" sheetId="4" r:id="rId3"/>
    <sheet name="МСК-Казахстан" sheetId="5" r:id="rId4"/>
    <sheet name="СПБ-Беларусия" sheetId="6" r:id="rId5"/>
    <sheet name="МСК-Беларусия" sheetId="7" r:id="rId6"/>
    <sheet name="Новошахтинск-Казахстан" sheetId="8" r:id="rId7"/>
  </sheets>
  <calcPr calcId="145621"/>
</workbook>
</file>

<file path=xl/calcChain.xml><?xml version="1.0" encoding="utf-8"?>
<calcChain xmlns="http://schemas.openxmlformats.org/spreadsheetml/2006/main">
  <c r="I24" i="8" l="1"/>
  <c r="H24" i="8"/>
  <c r="G24" i="8"/>
  <c r="F24" i="8"/>
  <c r="E24" i="8"/>
  <c r="I23" i="8"/>
  <c r="H23" i="8"/>
  <c r="G23" i="8"/>
  <c r="F23" i="8"/>
  <c r="E23" i="8"/>
  <c r="I22" i="8"/>
  <c r="H22" i="8"/>
  <c r="G22" i="8"/>
  <c r="F22" i="8"/>
  <c r="E22" i="8"/>
  <c r="I21" i="8"/>
  <c r="H21" i="8"/>
  <c r="G21" i="8"/>
  <c r="F21" i="8"/>
  <c r="E21" i="8"/>
  <c r="I20" i="8"/>
  <c r="H20" i="8"/>
  <c r="G20" i="8"/>
  <c r="F20" i="8"/>
  <c r="E20" i="8"/>
  <c r="I19" i="8"/>
  <c r="H19" i="8"/>
  <c r="G19" i="8"/>
  <c r="F19" i="8"/>
  <c r="E19" i="8"/>
  <c r="I18" i="8"/>
  <c r="H18" i="8"/>
  <c r="G18" i="8"/>
  <c r="F18" i="8"/>
  <c r="E18" i="8"/>
  <c r="I17" i="8"/>
  <c r="H17" i="8"/>
  <c r="G17" i="8"/>
  <c r="F17" i="8"/>
  <c r="E17" i="8"/>
  <c r="I16" i="8"/>
  <c r="H16" i="8"/>
  <c r="G16" i="8"/>
  <c r="F16" i="8"/>
  <c r="E16" i="8"/>
  <c r="I15" i="8"/>
  <c r="H15" i="8"/>
  <c r="G15" i="8"/>
  <c r="F15" i="8"/>
  <c r="E15" i="8"/>
</calcChain>
</file>

<file path=xl/sharedStrings.xml><?xml version="1.0" encoding="utf-8"?>
<sst xmlns="http://schemas.openxmlformats.org/spreadsheetml/2006/main" count="571" uniqueCount="238">
  <si>
    <t>Контакты</t>
  </si>
  <si>
    <t>Раб. Телефон</t>
  </si>
  <si>
    <t>8(812)616-1344</t>
  </si>
  <si>
    <t>Факс:</t>
  </si>
  <si>
    <t>сот. Тел</t>
  </si>
  <si>
    <t>8(921)767-8595, 8(931)244-9528</t>
  </si>
  <si>
    <t>E-mail:</t>
  </si>
  <si>
    <t>VladTransSPB@mail.ru; 965-967691@mail.ru</t>
  </si>
  <si>
    <r>
      <t>регион:</t>
    </r>
    <r>
      <rPr>
        <sz val="12"/>
        <color theme="1"/>
        <rFont val="Times New Roman"/>
        <family val="1"/>
        <charset val="204"/>
      </rPr>
      <t xml:space="preserve"> г. Санкт-Петербург</t>
    </r>
  </si>
  <si>
    <r>
      <t>Основан</t>
    </r>
    <r>
      <rPr>
        <sz val="12"/>
        <color theme="1"/>
        <rFont val="Times New Roman"/>
        <family val="1"/>
        <charset val="204"/>
      </rPr>
      <t xml:space="preserve"> в 1703 году</t>
    </r>
  </si>
  <si>
    <r>
      <t>Телефонный код:</t>
    </r>
    <r>
      <rPr>
        <sz val="12"/>
        <color theme="1"/>
        <rFont val="Times New Roman"/>
        <family val="1"/>
        <charset val="204"/>
      </rPr>
      <t xml:space="preserve"> +7812</t>
    </r>
  </si>
  <si>
    <r>
      <t>Часовой пояс:</t>
    </r>
    <r>
      <rPr>
        <sz val="12"/>
        <color theme="1"/>
        <rFont val="Times New Roman"/>
        <family val="1"/>
        <charset val="204"/>
      </rPr>
      <t xml:space="preserve"> Московское время</t>
    </r>
  </si>
  <si>
    <t>Тарифы на перевозки из Санкт-Петербурга в Москву и обратно</t>
  </si>
  <si>
    <t>Расстояние от МКАД: 750 км.</t>
  </si>
  <si>
    <t>Время в пути: 1 д.</t>
  </si>
  <si>
    <t>Автомобиль</t>
  </si>
  <si>
    <t>Hyundai Porter, Газель</t>
  </si>
  <si>
    <t>Iveco, Зил Бычок</t>
  </si>
  <si>
    <t>Isuzu, Renault</t>
  </si>
  <si>
    <t>Mercedes, Volvo, Man</t>
  </si>
  <si>
    <t>Mercedes, Volvo, Daf</t>
  </si>
  <si>
    <t>Габариты кузова</t>
  </si>
  <si>
    <t>стоимость, руб (с НДС)</t>
  </si>
  <si>
    <t>Длина</t>
  </si>
  <si>
    <t>объем</t>
  </si>
  <si>
    <t>МСК-СПБ</t>
  </si>
  <si>
    <t>СПБ-МСК</t>
  </si>
  <si>
    <t>до 3.2</t>
  </si>
  <si>
    <t>Грузоподъемность в тоннах</t>
  </si>
  <si>
    <t>Тарифы на перевозки из Санкт-Петербурга в другие города России</t>
  </si>
  <si>
    <t>А-Я</t>
  </si>
  <si>
    <t>Город</t>
  </si>
  <si>
    <t>Тарифы на тентованные автомобили, в руб (с НДС)</t>
  </si>
  <si>
    <t>до 1500 кг</t>
  </si>
  <si>
    <t>3000 кг</t>
  </si>
  <si>
    <t>5000 кг</t>
  </si>
  <si>
    <t>10000 кг</t>
  </si>
  <si>
    <t>20000 кг</t>
  </si>
  <si>
    <t>А</t>
  </si>
  <si>
    <t>Абакан</t>
  </si>
  <si>
    <t>Астрахань</t>
  </si>
  <si>
    <t>Архангельск</t>
  </si>
  <si>
    <t>Б</t>
  </si>
  <si>
    <t>Барнаул</t>
  </si>
  <si>
    <t>Балаково</t>
  </si>
  <si>
    <t>Белгород</t>
  </si>
  <si>
    <t>Благовещенск</t>
  </si>
  <si>
    <t>Брянск</t>
  </si>
  <si>
    <t>В</t>
  </si>
  <si>
    <t>Владивосток</t>
  </si>
  <si>
    <t>Владимир</t>
  </si>
  <si>
    <t>Волгоград</t>
  </si>
  <si>
    <t>Волгодонск</t>
  </si>
  <si>
    <t>Вологда</t>
  </si>
  <si>
    <t>Воронеж</t>
  </si>
  <si>
    <t>Выборг</t>
  </si>
  <si>
    <t>Вязьма</t>
  </si>
  <si>
    <t>Великий Новгород</t>
  </si>
  <si>
    <t>Д</t>
  </si>
  <si>
    <t>Дмитров</t>
  </si>
  <si>
    <t>Е</t>
  </si>
  <si>
    <t>Екатеринбург</t>
  </si>
  <si>
    <t>Елец</t>
  </si>
  <si>
    <t>И</t>
  </si>
  <si>
    <t>Иваново</t>
  </si>
  <si>
    <t>Ижевск</t>
  </si>
  <si>
    <t>Иркутск</t>
  </si>
  <si>
    <t>Й</t>
  </si>
  <si>
    <t>Йошкар-Ола</t>
  </si>
  <si>
    <t>К</t>
  </si>
  <si>
    <t>Казань</t>
  </si>
  <si>
    <t>Калининград</t>
  </si>
  <si>
    <t>дог.</t>
  </si>
  <si>
    <t>Калуга</t>
  </si>
  <si>
    <t>Кемерово</t>
  </si>
  <si>
    <t>Кириши</t>
  </si>
  <si>
    <t>Киров</t>
  </si>
  <si>
    <t>Когалым</t>
  </si>
  <si>
    <t>Кострома</t>
  </si>
  <si>
    <t>Краснодар</t>
  </si>
  <si>
    <t>Красноярск</t>
  </si>
  <si>
    <t>Курган</t>
  </si>
  <si>
    <t>Курск</t>
  </si>
  <si>
    <t>Л</t>
  </si>
  <si>
    <t>Липецк</t>
  </si>
  <si>
    <t>М</t>
  </si>
  <si>
    <t>Медвежьегорск</t>
  </si>
  <si>
    <t>Магадан</t>
  </si>
  <si>
    <t>Дог.</t>
  </si>
  <si>
    <t>Магнитогорск</t>
  </si>
  <si>
    <t>Махачкала</t>
  </si>
  <si>
    <t>Мурманск</t>
  </si>
  <si>
    <t>Н</t>
  </si>
  <si>
    <t>Набережные Челны</t>
  </si>
  <si>
    <t>Нефтеюганск</t>
  </si>
  <si>
    <t>Нижневартовск</t>
  </si>
  <si>
    <t>Нижний Новгород</t>
  </si>
  <si>
    <t>Нижний Тагил</t>
  </si>
  <si>
    <t>Новомосковск</t>
  </si>
  <si>
    <t>Новороссийск</t>
  </si>
  <si>
    <t>Новосибирск</t>
  </si>
  <si>
    <t>Новый Уренгой</t>
  </si>
  <si>
    <t>Новочеркасск</t>
  </si>
  <si>
    <t>Новошахтинск</t>
  </si>
  <si>
    <t>Ноябрьск</t>
  </si>
  <si>
    <t>О</t>
  </si>
  <si>
    <t>Омск</t>
  </si>
  <si>
    <t>Орел</t>
  </si>
  <si>
    <t>Оренбург</t>
  </si>
  <si>
    <t>Орск</t>
  </si>
  <si>
    <t>П</t>
  </si>
  <si>
    <t>Пенза</t>
  </si>
  <si>
    <t>Пермь</t>
  </si>
  <si>
    <t>Петрозаводск</t>
  </si>
  <si>
    <t>Псков</t>
  </si>
  <si>
    <t>Пятигорск</t>
  </si>
  <si>
    <t>Р</t>
  </si>
  <si>
    <t>Ростов-на-Дону</t>
  </si>
  <si>
    <t>Рязань</t>
  </si>
  <si>
    <t>С</t>
  </si>
  <si>
    <t>Самара</t>
  </si>
  <si>
    <t>Саранск</t>
  </si>
  <si>
    <t>Саратов</t>
  </si>
  <si>
    <t>Саяногорск</t>
  </si>
  <si>
    <t>Сочи</t>
  </si>
  <si>
    <t>Ставрополь</t>
  </si>
  <si>
    <t>Смоленск</t>
  </si>
  <si>
    <t>Старый Оскол</t>
  </si>
  <si>
    <t>Сургут</t>
  </si>
  <si>
    <t>Сыктывкар</t>
  </si>
  <si>
    <t>Т</t>
  </si>
  <si>
    <t>Таганрог</t>
  </si>
  <si>
    <t>Тамбов</t>
  </si>
  <si>
    <t>Тверь</t>
  </si>
  <si>
    <t>Тобольск</t>
  </si>
  <si>
    <t>Томск</t>
  </si>
  <si>
    <t>Тольятти</t>
  </si>
  <si>
    <t>Тюмень</t>
  </si>
  <si>
    <t>У</t>
  </si>
  <si>
    <t>Улан-Удэ</t>
  </si>
  <si>
    <t>Ульяновск</t>
  </si>
  <si>
    <t>Уфа</t>
  </si>
  <si>
    <t>Ч</t>
  </si>
  <si>
    <t>Чебоксары</t>
  </si>
  <si>
    <t>Челябинск</t>
  </si>
  <si>
    <t>Череповец</t>
  </si>
  <si>
    <t>Х</t>
  </si>
  <si>
    <t>Хабаровск</t>
  </si>
  <si>
    <t>Ханты-Мансийск</t>
  </si>
  <si>
    <t>Ю</t>
  </si>
  <si>
    <t>Югорск</t>
  </si>
  <si>
    <t>Я</t>
  </si>
  <si>
    <t>Ярославль</t>
  </si>
  <si>
    <t>Актау</t>
  </si>
  <si>
    <t>Астана</t>
  </si>
  <si>
    <t>Аксай</t>
  </si>
  <si>
    <t>Аксу</t>
  </si>
  <si>
    <t>Актобе</t>
  </si>
  <si>
    <t>Алма-Ата</t>
  </si>
  <si>
    <t>Арысь</t>
  </si>
  <si>
    <t>Атырау</t>
  </si>
  <si>
    <t>Байконур</t>
  </si>
  <si>
    <t>Балхаш</t>
  </si>
  <si>
    <t>Жезказган</t>
  </si>
  <si>
    <t>Караганда</t>
  </si>
  <si>
    <t>Кзыл-Орда</t>
  </si>
  <si>
    <t>Кокшетау</t>
  </si>
  <si>
    <t>Кустанай</t>
  </si>
  <si>
    <t>Павлодар</t>
  </si>
  <si>
    <t>Петропавловск</t>
  </si>
  <si>
    <t>Семей</t>
  </si>
  <si>
    <t>Талдыкорган</t>
  </si>
  <si>
    <t>Туркестан</t>
  </si>
  <si>
    <t>Уральск</t>
  </si>
  <si>
    <t>Шымкент</t>
  </si>
  <si>
    <t>Экибастуз</t>
  </si>
  <si>
    <t>Славгород</t>
  </si>
  <si>
    <t>Тарифы на перевозки из Москвы в Санкт-Петербург и обратно</t>
  </si>
  <si>
    <t>4 - 5,5</t>
  </si>
  <si>
    <t xml:space="preserve">4 - 5,5 </t>
  </si>
  <si>
    <t>Длина в м.</t>
  </si>
  <si>
    <t>объем м3)</t>
  </si>
  <si>
    <t xml:space="preserve"> 6 - 8,4</t>
  </si>
  <si>
    <t>Тарифы на перевозки из Москвы в другие города России</t>
  </si>
  <si>
    <t>от 10 - 14</t>
  </si>
  <si>
    <t>15-20</t>
  </si>
  <si>
    <t>25-30</t>
  </si>
  <si>
    <t>30-50</t>
  </si>
  <si>
    <t>68-98</t>
  </si>
  <si>
    <r>
      <t>регион:</t>
    </r>
    <r>
      <rPr>
        <sz val="12"/>
        <color theme="1"/>
        <rFont val="Times New Roman"/>
        <family val="1"/>
        <charset val="204"/>
      </rPr>
      <t xml:space="preserve"> г. Москва</t>
    </r>
  </si>
  <si>
    <r>
      <t>Основан</t>
    </r>
    <r>
      <rPr>
        <sz val="12"/>
        <color theme="1"/>
        <rFont val="Times New Roman"/>
        <family val="1"/>
        <charset val="204"/>
      </rPr>
      <t xml:space="preserve"> в 1147 году</t>
    </r>
  </si>
  <si>
    <r>
      <t>Телефонный код:</t>
    </r>
    <r>
      <rPr>
        <sz val="12"/>
        <color theme="1"/>
        <rFont val="Times New Roman"/>
        <family val="1"/>
        <charset val="204"/>
      </rPr>
      <t xml:space="preserve"> +7-495 или +7-499</t>
    </r>
  </si>
  <si>
    <t>Расстояние до МКАД: 750 км.</t>
  </si>
  <si>
    <t>Тарифы на перевозки из Санкт-Петербурга в Казахстан</t>
  </si>
  <si>
    <t>Тарифы на тентованные автомобили, руб (с НДС)</t>
  </si>
  <si>
    <t>1,5 тонны</t>
  </si>
  <si>
    <t>3 тонны</t>
  </si>
  <si>
    <t>5 тонн</t>
  </si>
  <si>
    <t>10 тонн</t>
  </si>
  <si>
    <t>20 тонн</t>
  </si>
  <si>
    <t>Ж</t>
  </si>
  <si>
    <t>Тараз</t>
  </si>
  <si>
    <t>Усть-Каменогорск</t>
  </si>
  <si>
    <t>Ш</t>
  </si>
  <si>
    <t>Э</t>
  </si>
  <si>
    <t>Тарифы на перевозки из Москвы в Казахстан</t>
  </si>
  <si>
    <t xml:space="preserve">Тарас </t>
  </si>
  <si>
    <t>Барановичи</t>
  </si>
  <si>
    <t>Бобруйск</t>
  </si>
  <si>
    <t>Брест</t>
  </si>
  <si>
    <t>Витебск</t>
  </si>
  <si>
    <t>Г</t>
  </si>
  <si>
    <t>Гомель</t>
  </si>
  <si>
    <t>Гродно</t>
  </si>
  <si>
    <t>Жлобин</t>
  </si>
  <si>
    <t>Лида</t>
  </si>
  <si>
    <t>Минск</t>
  </si>
  <si>
    <t>Могилев</t>
  </si>
  <si>
    <t>Орша</t>
  </si>
  <si>
    <t>Тарифы на перевозки из Санкт-Петербурга в Беларусь</t>
  </si>
  <si>
    <t>Тарифы на перевозки из Москвы в Беларусь</t>
  </si>
  <si>
    <t>www</t>
  </si>
  <si>
    <t>http://viadtransspb.ru/</t>
  </si>
  <si>
    <t>Маршрут</t>
  </si>
  <si>
    <r>
      <t>Тарифы на тентованные автомобили, руб </t>
    </r>
    <r>
      <rPr>
        <b/>
        <sz val="10"/>
        <color indexed="10"/>
        <rFont val="Times New Roman"/>
        <family val="1"/>
        <charset val="204"/>
      </rPr>
      <t>с НДС</t>
    </r>
  </si>
  <si>
    <t>До 1,5 тн</t>
  </si>
  <si>
    <t>3 тн</t>
  </si>
  <si>
    <t>5 тн</t>
  </si>
  <si>
    <t>10 тн</t>
  </si>
  <si>
    <t>20 тн</t>
  </si>
  <si>
    <t>Могилёв</t>
  </si>
  <si>
    <t>Расстояние (км)</t>
  </si>
  <si>
    <t>Тарифы на перевозки из г. Новошахтинск (Ростовская обл.) - Казахстан</t>
  </si>
  <si>
    <r>
      <rPr>
        <b/>
        <i/>
        <sz val="20"/>
        <color theme="1" tint="4.9989318521683403E-2"/>
        <rFont val="Times New Roman"/>
        <family val="1"/>
        <charset val="204"/>
      </rPr>
      <t xml:space="preserve">Сотрудничество с транспортной компанией «VladTrans SPB» </t>
    </r>
    <r>
      <rPr>
        <sz val="16"/>
        <color theme="1" tint="4.9989318521683403E-2"/>
        <rFont val="Times New Roman"/>
        <family val="1"/>
        <charset val="204"/>
      </rPr>
      <t xml:space="preserve">- </t>
    </r>
    <r>
      <rPr>
        <b/>
        <sz val="18"/>
        <color theme="3" tint="-0.499984740745262"/>
        <rFont val="Times New Roman"/>
        <family val="1"/>
        <charset val="204"/>
      </rPr>
      <t>ЭТО  ВЫГОДНО, УДОБНО И БЕЗОПАСНО</t>
    </r>
    <r>
      <rPr>
        <sz val="16"/>
        <color theme="1" tint="4.9989318521683403E-2"/>
        <rFont val="Times New Roman"/>
        <family val="1"/>
        <charset val="204"/>
      </rPr>
      <t xml:space="preserve">. </t>
    </r>
    <r>
      <rPr>
        <sz val="18"/>
        <rFont val="Times New Roman"/>
        <family val="1"/>
        <charset val="204"/>
      </rPr>
      <t>Можно оставить</t>
    </r>
    <r>
      <rPr>
        <u/>
        <sz val="20"/>
        <color theme="8" tint="-0.249977111117893"/>
        <rFont val="Times New Roman"/>
        <family val="1"/>
        <charset val="204"/>
      </rPr>
      <t xml:space="preserve"> заявку на сайте</t>
    </r>
    <r>
      <rPr>
        <u/>
        <sz val="16"/>
        <color theme="10"/>
        <rFont val="Times New Roman"/>
        <family val="1"/>
        <charset val="204"/>
      </rPr>
      <t xml:space="preserve"> </t>
    </r>
    <r>
      <rPr>
        <i/>
        <sz val="18"/>
        <rFont val="Times New Roman"/>
        <family val="1"/>
        <charset val="204"/>
      </rPr>
      <t xml:space="preserve">или по телефону </t>
    </r>
    <r>
      <rPr>
        <u/>
        <sz val="20"/>
        <color theme="8" tint="-0.249977111117893"/>
        <rFont val="Times New Roman"/>
        <family val="1"/>
        <charset val="204"/>
      </rPr>
      <t>+7(812)616-13-44</t>
    </r>
  </si>
  <si>
    <r>
      <rPr>
        <sz val="20"/>
        <color rgb="FFFF0000"/>
        <rFont val="Times New Roman"/>
        <family val="1"/>
        <charset val="204"/>
      </rPr>
      <t>Обращаем Ваше внимание</t>
    </r>
    <r>
      <rPr>
        <sz val="20"/>
        <rFont val="Times New Roman"/>
        <family val="1"/>
        <charset val="204"/>
      </rPr>
      <t xml:space="preserve">, </t>
    </r>
    <r>
      <rPr>
        <sz val="18"/>
        <rFont val="Times New Roman"/>
        <family val="1"/>
        <charset val="204"/>
      </rPr>
      <t>что тарифы могут меняться, поэтому более точную информацию по стоимости Вы всегда можете получить у наших менеджеров по телефонам:</t>
    </r>
    <r>
      <rPr>
        <u/>
        <sz val="18"/>
        <color theme="10"/>
        <rFont val="Times New Roman"/>
        <family val="1"/>
        <charset val="204"/>
      </rPr>
      <t xml:space="preserve"> </t>
    </r>
    <r>
      <rPr>
        <u/>
        <sz val="20"/>
        <color rgb="FF00B050"/>
        <rFont val="Times New Roman"/>
        <family val="1"/>
        <charset val="204"/>
      </rPr>
      <t>+7 (812) 616-13-44, +7-921-767-85-95, +7-931-244-95-28</t>
    </r>
    <r>
      <rPr>
        <u/>
        <sz val="20"/>
        <color theme="1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или</t>
    </r>
    <r>
      <rPr>
        <u/>
        <sz val="20"/>
        <color theme="10"/>
        <rFont val="Times New Roman"/>
        <family val="1"/>
        <charset val="204"/>
      </rPr>
      <t xml:space="preserve"> </t>
    </r>
    <r>
      <rPr>
        <u/>
        <sz val="20"/>
        <color rgb="FF00B050"/>
        <rFont val="Times New Roman"/>
        <family val="1"/>
        <charset val="204"/>
      </rPr>
      <t>оставив заявку на сайте</t>
    </r>
  </si>
  <si>
    <r>
      <rPr>
        <sz val="20"/>
        <color rgb="FFFF0000"/>
        <rFont val="Times New Roman"/>
        <family val="1"/>
        <charset val="204"/>
      </rPr>
      <t>Обращаем Ваше внимание</t>
    </r>
    <r>
      <rPr>
        <sz val="18"/>
        <rFont val="Times New Roman"/>
        <family val="1"/>
        <charset val="204"/>
      </rPr>
      <t>, что тарифы могут меняться, поэтому более точную информацию по стоимости Вы всегда можете получить у наших менеджеров по телефонам:</t>
    </r>
    <r>
      <rPr>
        <u/>
        <sz val="20"/>
        <color theme="10"/>
        <rFont val="Times New Roman"/>
        <family val="1"/>
        <charset val="204"/>
      </rPr>
      <t xml:space="preserve"> </t>
    </r>
    <r>
      <rPr>
        <u/>
        <sz val="20"/>
        <color rgb="FF00B050"/>
        <rFont val="Times New Roman"/>
        <family val="1"/>
        <charset val="204"/>
      </rPr>
      <t>+7 (812) 616-13-44, +7-921-767-85-95, +7-931-244-95-28</t>
    </r>
    <r>
      <rPr>
        <u/>
        <sz val="20"/>
        <color theme="1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или</t>
    </r>
    <r>
      <rPr>
        <u/>
        <sz val="20"/>
        <color theme="10"/>
        <rFont val="Times New Roman"/>
        <family val="1"/>
        <charset val="204"/>
      </rPr>
      <t xml:space="preserve"> </t>
    </r>
    <r>
      <rPr>
        <u/>
        <sz val="20"/>
        <color rgb="FF00B050"/>
        <rFont val="Times New Roman"/>
        <family val="1"/>
        <charset val="204"/>
      </rPr>
      <t>оставив заявку на сайте</t>
    </r>
  </si>
  <si>
    <r>
      <rPr>
        <b/>
        <i/>
        <sz val="20"/>
        <color rgb="FFFF0000"/>
        <rFont val="Times New Roman"/>
        <family val="1"/>
        <charset val="204"/>
      </rPr>
      <t>Обращаем Ваше внимание</t>
    </r>
    <r>
      <rPr>
        <sz val="18"/>
        <rFont val="Times New Roman"/>
        <family val="1"/>
        <charset val="204"/>
      </rPr>
      <t xml:space="preserve">, </t>
    </r>
    <r>
      <rPr>
        <i/>
        <sz val="16"/>
        <rFont val="Times New Roman"/>
        <family val="1"/>
        <charset val="204"/>
      </rPr>
      <t>что тарифы могут меняться, поэтому более точную информацию по стоимости Вы всегда можете получить у наших менеджеров по телефонам:</t>
    </r>
    <r>
      <rPr>
        <i/>
        <sz val="16"/>
        <color theme="10"/>
        <rFont val="Times New Roman"/>
        <family val="1"/>
        <charset val="204"/>
      </rPr>
      <t xml:space="preserve"> </t>
    </r>
    <r>
      <rPr>
        <u/>
        <sz val="20"/>
        <color rgb="FF00B050"/>
        <rFont val="Times New Roman"/>
        <family val="1"/>
        <charset val="204"/>
      </rPr>
      <t>+7 (812) 616-13-44, +7-921-767-85-95, +7-931-244-95-28</t>
    </r>
    <r>
      <rPr>
        <u/>
        <sz val="20"/>
        <color theme="10"/>
        <rFont val="Times New Roman"/>
        <family val="1"/>
        <charset val="204"/>
      </rPr>
      <t xml:space="preserve"> </t>
    </r>
    <r>
      <rPr>
        <i/>
        <sz val="16"/>
        <rFont val="Times New Roman"/>
        <family val="1"/>
        <charset val="204"/>
      </rPr>
      <t>или</t>
    </r>
    <r>
      <rPr>
        <i/>
        <sz val="16"/>
        <color theme="10"/>
        <rFont val="Times New Roman"/>
        <family val="1"/>
        <charset val="204"/>
      </rPr>
      <t xml:space="preserve"> </t>
    </r>
    <r>
      <rPr>
        <u/>
        <sz val="20"/>
        <color rgb="FF00B050"/>
        <rFont val="Times New Roman"/>
        <family val="1"/>
        <charset val="204"/>
      </rPr>
      <t>оставив заявку на сайте</t>
    </r>
  </si>
  <si>
    <r>
      <rPr>
        <sz val="20"/>
        <color rgb="FFFF0000"/>
        <rFont val="Times New Roman"/>
        <family val="1"/>
        <charset val="204"/>
      </rPr>
      <t>Обращаем Ваше внимание</t>
    </r>
    <r>
      <rPr>
        <sz val="18"/>
        <rFont val="Times New Roman"/>
        <family val="1"/>
        <charset val="204"/>
      </rPr>
      <t xml:space="preserve">, </t>
    </r>
    <r>
      <rPr>
        <i/>
        <sz val="16"/>
        <rFont val="Times New Roman"/>
        <family val="1"/>
        <charset val="204"/>
      </rPr>
      <t>что тарифы могут меняться, поэтому более точную информацию по стоимости Вы всегда можете получить у наших менеджеров по телефонам:</t>
    </r>
    <r>
      <rPr>
        <i/>
        <sz val="16"/>
        <color theme="10"/>
        <rFont val="Times New Roman"/>
        <family val="1"/>
        <charset val="204"/>
      </rPr>
      <t xml:space="preserve"> </t>
    </r>
    <r>
      <rPr>
        <u/>
        <sz val="20"/>
        <color rgb="FF00B050"/>
        <rFont val="Times New Roman"/>
        <family val="1"/>
        <charset val="204"/>
      </rPr>
      <t>+7 (812) 616-13-44, +7-921-767-85-95, +7-931-244-95-28</t>
    </r>
    <r>
      <rPr>
        <i/>
        <sz val="16"/>
        <color theme="10"/>
        <rFont val="Times New Roman"/>
        <family val="1"/>
        <charset val="204"/>
      </rPr>
      <t xml:space="preserve"> </t>
    </r>
    <r>
      <rPr>
        <i/>
        <sz val="16"/>
        <rFont val="Times New Roman"/>
        <family val="1"/>
        <charset val="204"/>
      </rPr>
      <t>или</t>
    </r>
    <r>
      <rPr>
        <i/>
        <sz val="16"/>
        <color theme="10"/>
        <rFont val="Times New Roman"/>
        <family val="1"/>
        <charset val="204"/>
      </rPr>
      <t xml:space="preserve"> </t>
    </r>
    <r>
      <rPr>
        <u/>
        <sz val="20"/>
        <color rgb="FF00B050"/>
        <rFont val="Times New Roman"/>
        <family val="1"/>
        <charset val="204"/>
      </rPr>
      <t>оставив заявку на сайте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</si>
</sst>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u/>
      <sz val="16"/>
      <color theme="10"/>
      <name val="Times New Roman"/>
      <family val="1"/>
      <charset val="204"/>
    </font>
    <font>
      <sz val="16"/>
      <color theme="1" tint="4.9989318521683403E-2"/>
      <name val="Times New Roman"/>
      <family val="1"/>
      <charset val="204"/>
    </font>
    <font>
      <u/>
      <sz val="20"/>
      <color theme="8" tint="-0.249977111117893"/>
      <name val="Times New Roman"/>
      <family val="1"/>
      <charset val="204"/>
    </font>
    <font>
      <b/>
      <i/>
      <sz val="20"/>
      <color theme="1" tint="4.9989318521683403E-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3" tint="-0.499984740745262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8"/>
      <name val="Times New Roman"/>
      <family val="1"/>
      <charset val="204"/>
    </font>
    <font>
      <u/>
      <sz val="20"/>
      <color theme="1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u/>
      <sz val="20"/>
      <color rgb="FF00B050"/>
      <name val="Times New Roman"/>
      <family val="1"/>
      <charset val="204"/>
    </font>
    <font>
      <u/>
      <sz val="18"/>
      <color theme="10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  <font>
      <i/>
      <sz val="16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7" xfId="0" applyFont="1" applyBorder="1"/>
    <xf numFmtId="0" fontId="9" fillId="2" borderId="16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/>
    <xf numFmtId="0" fontId="7" fillId="2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7" xfId="0" applyFont="1" applyBorder="1"/>
    <xf numFmtId="0" fontId="13" fillId="2" borderId="16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3" fontId="11" fillId="0" borderId="0" xfId="1" applyNumberFormat="1" applyFont="1" applyAlignment="1">
      <alignment horizontal="right" vertical="center" wrapText="1"/>
    </xf>
    <xf numFmtId="3" fontId="11" fillId="3" borderId="0" xfId="1" applyNumberFormat="1" applyFont="1" applyFill="1" applyAlignment="1">
      <alignment horizontal="right" vertical="center" wrapText="1"/>
    </xf>
    <xf numFmtId="3" fontId="11" fillId="0" borderId="6" xfId="1" applyNumberFormat="1" applyFont="1" applyBorder="1" applyAlignment="1">
      <alignment horizontal="right" vertical="center" wrapText="1"/>
    </xf>
    <xf numFmtId="3" fontId="11" fillId="0" borderId="8" xfId="1" applyNumberFormat="1" applyFont="1" applyBorder="1" applyAlignment="1">
      <alignment horizontal="right" vertical="center" wrapText="1"/>
    </xf>
    <xf numFmtId="3" fontId="11" fillId="0" borderId="9" xfId="1" applyNumberFormat="1" applyFont="1" applyBorder="1" applyAlignment="1">
      <alignment horizontal="right" vertical="center" wrapText="1"/>
    </xf>
    <xf numFmtId="3" fontId="11" fillId="0" borderId="17" xfId="1" applyNumberFormat="1" applyFont="1" applyBorder="1" applyAlignment="1">
      <alignment horizontal="right" vertical="center" wrapText="1"/>
    </xf>
    <xf numFmtId="3" fontId="11" fillId="0" borderId="11" xfId="1" applyNumberFormat="1" applyFont="1" applyBorder="1" applyAlignment="1">
      <alignment horizontal="right" vertical="center" wrapText="1"/>
    </xf>
    <xf numFmtId="3" fontId="11" fillId="0" borderId="12" xfId="1" applyNumberFormat="1" applyFont="1" applyBorder="1" applyAlignment="1">
      <alignment horizontal="right" vertical="center" wrapText="1"/>
    </xf>
    <xf numFmtId="0" fontId="12" fillId="0" borderId="7" xfId="1" applyFont="1" applyBorder="1" applyAlignment="1">
      <alignment horizontal="left" vertical="center" wrapText="1"/>
    </xf>
    <xf numFmtId="0" fontId="12" fillId="0" borderId="16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3" fontId="11" fillId="0" borderId="0" xfId="1" applyNumberFormat="1" applyFont="1" applyBorder="1" applyAlignment="1">
      <alignment horizontal="right" vertical="center" wrapText="1"/>
    </xf>
    <xf numFmtId="0" fontId="11" fillId="0" borderId="0" xfId="1" applyFont="1" applyBorder="1" applyAlignment="1">
      <alignment horizontal="right" vertical="center" wrapText="1"/>
    </xf>
    <xf numFmtId="3" fontId="11" fillId="3" borderId="0" xfId="1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3" borderId="16" xfId="1" applyFont="1" applyFill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3" fontId="11" fillId="0" borderId="8" xfId="1" applyNumberFormat="1" applyFont="1" applyBorder="1" applyAlignment="1">
      <alignment vertical="center" wrapText="1"/>
    </xf>
    <xf numFmtId="3" fontId="11" fillId="0" borderId="9" xfId="1" applyNumberFormat="1" applyFont="1" applyBorder="1" applyAlignment="1">
      <alignment vertical="center" wrapText="1"/>
    </xf>
    <xf numFmtId="3" fontId="11" fillId="0" borderId="6" xfId="1" applyNumberFormat="1" applyFont="1" applyBorder="1" applyAlignment="1">
      <alignment vertical="center" wrapText="1"/>
    </xf>
    <xf numFmtId="3" fontId="11" fillId="0" borderId="17" xfId="1" applyNumberFormat="1" applyFont="1" applyBorder="1" applyAlignment="1">
      <alignment vertical="center" wrapText="1"/>
    </xf>
    <xf numFmtId="3" fontId="11" fillId="3" borderId="6" xfId="1" applyNumberFormat="1" applyFont="1" applyFill="1" applyBorder="1" applyAlignment="1">
      <alignment vertical="center" wrapText="1"/>
    </xf>
    <xf numFmtId="3" fontId="11" fillId="3" borderId="17" xfId="1" applyNumberFormat="1" applyFont="1" applyFill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2" xfId="1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6" fillId="0" borderId="0" xfId="0" applyFont="1"/>
    <xf numFmtId="0" fontId="12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" fontId="17" fillId="0" borderId="8" xfId="1" applyNumberFormat="1" applyFont="1" applyBorder="1" applyAlignment="1">
      <alignment vertical="center" wrapText="1"/>
    </xf>
    <xf numFmtId="3" fontId="17" fillId="0" borderId="9" xfId="1" applyNumberFormat="1" applyFont="1" applyBorder="1" applyAlignment="1">
      <alignment vertical="center" wrapText="1"/>
    </xf>
    <xf numFmtId="3" fontId="17" fillId="0" borderId="6" xfId="1" applyNumberFormat="1" applyFont="1" applyBorder="1" applyAlignment="1">
      <alignment vertical="center" wrapText="1"/>
    </xf>
    <xf numFmtId="3" fontId="17" fillId="0" borderId="17" xfId="1" applyNumberFormat="1" applyFont="1" applyBorder="1" applyAlignment="1">
      <alignment vertical="center" wrapText="1"/>
    </xf>
    <xf numFmtId="3" fontId="17" fillId="3" borderId="6" xfId="1" applyNumberFormat="1" applyFont="1" applyFill="1" applyBorder="1" applyAlignment="1">
      <alignment vertical="center" wrapText="1"/>
    </xf>
    <xf numFmtId="3" fontId="17" fillId="3" borderId="17" xfId="1" applyNumberFormat="1" applyFont="1" applyFill="1" applyBorder="1" applyAlignment="1">
      <alignment vertical="center" wrapText="1"/>
    </xf>
    <xf numFmtId="3" fontId="17" fillId="0" borderId="11" xfId="1" applyNumberFormat="1" applyFont="1" applyBorder="1" applyAlignment="1">
      <alignment vertical="center" wrapText="1"/>
    </xf>
    <xf numFmtId="3" fontId="17" fillId="0" borderId="12" xfId="1" applyNumberFormat="1" applyFont="1" applyBorder="1" applyAlignment="1">
      <alignment vertical="center" wrapText="1"/>
    </xf>
    <xf numFmtId="0" fontId="18" fillId="0" borderId="7" xfId="1" applyFont="1" applyBorder="1" applyAlignment="1">
      <alignment horizontal="left" vertical="center" wrapText="1"/>
    </xf>
    <xf numFmtId="0" fontId="18" fillId="0" borderId="16" xfId="1" applyFont="1" applyBorder="1" applyAlignment="1">
      <alignment horizontal="left" vertical="center" wrapText="1"/>
    </xf>
    <xf numFmtId="0" fontId="18" fillId="3" borderId="16" xfId="1" applyFont="1" applyFill="1" applyBorder="1" applyAlignment="1">
      <alignment horizontal="left" vertical="center" wrapText="1"/>
    </xf>
    <xf numFmtId="0" fontId="18" fillId="0" borderId="10" xfId="1" applyFont="1" applyBorder="1" applyAlignment="1">
      <alignment horizontal="left" vertical="center" wrapText="1"/>
    </xf>
    <xf numFmtId="0" fontId="8" fillId="0" borderId="0" xfId="0" applyFont="1"/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2" fillId="4" borderId="7" xfId="1" applyFont="1" applyFill="1" applyBorder="1" applyAlignment="1">
      <alignment wrapText="1"/>
    </xf>
    <xf numFmtId="0" fontId="12" fillId="4" borderId="16" xfId="1" applyFont="1" applyFill="1" applyBorder="1" applyAlignment="1">
      <alignment wrapText="1"/>
    </xf>
    <xf numFmtId="0" fontId="12" fillId="4" borderId="10" xfId="1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8" fillId="0" borderId="16" xfId="0" applyFont="1" applyBorder="1" applyAlignment="1">
      <alignment horizontal="left" vertical="center" wrapText="1"/>
    </xf>
    <xf numFmtId="0" fontId="10" fillId="0" borderId="0" xfId="1"/>
    <xf numFmtId="0" fontId="20" fillId="2" borderId="14" xfId="0" applyFont="1" applyFill="1" applyBorder="1" applyAlignment="1">
      <alignment horizontal="center" wrapText="1"/>
    </xf>
    <xf numFmtId="0" fontId="22" fillId="2" borderId="6" xfId="0" applyFont="1" applyFill="1" applyBorder="1"/>
    <xf numFmtId="0" fontId="6" fillId="0" borderId="0" xfId="0" applyFont="1" applyAlignment="1">
      <alignment vertical="center"/>
    </xf>
    <xf numFmtId="0" fontId="11" fillId="4" borderId="6" xfId="1" applyNumberFormat="1" applyFont="1" applyFill="1" applyBorder="1" applyAlignment="1">
      <alignment wrapText="1"/>
    </xf>
    <xf numFmtId="0" fontId="11" fillId="4" borderId="8" xfId="1" applyNumberFormat="1" applyFont="1" applyFill="1" applyBorder="1" applyAlignment="1">
      <alignment wrapText="1"/>
    </xf>
    <xf numFmtId="0" fontId="11" fillId="4" borderId="9" xfId="1" applyNumberFormat="1" applyFont="1" applyFill="1" applyBorder="1" applyAlignment="1">
      <alignment wrapText="1"/>
    </xf>
    <xf numFmtId="0" fontId="11" fillId="4" borderId="17" xfId="1" applyNumberFormat="1" applyFont="1" applyFill="1" applyBorder="1" applyAlignment="1">
      <alignment wrapText="1"/>
    </xf>
    <xf numFmtId="0" fontId="11" fillId="4" borderId="11" xfId="1" applyNumberFormat="1" applyFont="1" applyFill="1" applyBorder="1" applyAlignment="1">
      <alignment wrapText="1"/>
    </xf>
    <xf numFmtId="0" fontId="11" fillId="4" borderId="12" xfId="1" applyNumberFormat="1" applyFont="1" applyFill="1" applyBorder="1" applyAlignment="1">
      <alignment wrapText="1"/>
    </xf>
    <xf numFmtId="0" fontId="23" fillId="2" borderId="6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wrapText="1"/>
    </xf>
    <xf numFmtId="0" fontId="10" fillId="0" borderId="0" xfId="1" applyAlignment="1">
      <alignment horizontal="center" wrapText="1"/>
    </xf>
    <xf numFmtId="0" fontId="24" fillId="0" borderId="0" xfId="1" applyFont="1" applyAlignment="1">
      <alignment horizontal="center" wrapText="1"/>
    </xf>
    <xf numFmtId="0" fontId="10" fillId="0" borderId="0" xfId="1" applyBorder="1" applyAlignment="1">
      <alignment horizontal="center" vertical="center" wrapText="1"/>
    </xf>
    <xf numFmtId="0" fontId="32" fillId="0" borderId="0" xfId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3</xdr:col>
      <xdr:colOff>800100</xdr:colOff>
      <xdr:row>4</xdr:row>
      <xdr:rowOff>20296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6675"/>
          <a:ext cx="2562225" cy="715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3</xdr:col>
      <xdr:colOff>762000</xdr:colOff>
      <xdr:row>4</xdr:row>
      <xdr:rowOff>20296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66675"/>
          <a:ext cx="2562225" cy="715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3</xdr:row>
      <xdr:rowOff>142875</xdr:rowOff>
    </xdr:from>
    <xdr:to>
      <xdr:col>5</xdr:col>
      <xdr:colOff>567637</xdr:colOff>
      <xdr:row>7</xdr:row>
      <xdr:rowOff>123825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742950"/>
          <a:ext cx="2796487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3</xdr:row>
      <xdr:rowOff>114300</xdr:rowOff>
    </xdr:from>
    <xdr:to>
      <xdr:col>4</xdr:col>
      <xdr:colOff>491437</xdr:colOff>
      <xdr:row>7</xdr:row>
      <xdr:rowOff>114300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685800"/>
          <a:ext cx="2796487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133350</xdr:rowOff>
    </xdr:from>
    <xdr:to>
      <xdr:col>4</xdr:col>
      <xdr:colOff>367612</xdr:colOff>
      <xdr:row>6</xdr:row>
      <xdr:rowOff>133350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514350"/>
          <a:ext cx="2796487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2</xdr:row>
      <xdr:rowOff>180975</xdr:rowOff>
    </xdr:from>
    <xdr:to>
      <xdr:col>5</xdr:col>
      <xdr:colOff>539062</xdr:colOff>
      <xdr:row>6</xdr:row>
      <xdr:rowOff>190500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561975"/>
          <a:ext cx="2796487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152400</xdr:rowOff>
    </xdr:from>
    <xdr:to>
      <xdr:col>4</xdr:col>
      <xdr:colOff>605737</xdr:colOff>
      <xdr:row>6</xdr:row>
      <xdr:rowOff>161925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533400"/>
          <a:ext cx="2796487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ladtransspb.ru/kontakty" TargetMode="External"/><Relationship Id="rId1" Type="http://schemas.openxmlformats.org/officeDocument/2006/relationships/hyperlink" Target="http://viadtransspb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vladtransspb.ru/kontakty" TargetMode="External"/><Relationship Id="rId1" Type="http://schemas.openxmlformats.org/officeDocument/2006/relationships/hyperlink" Target="http://viadtransspb.ru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get_tarif('%D0%90%D0%BB%D0%BC%D0%B0-%D0%90%D1%82%D0%B0','241%20644','20%20%D1%82%D0%BE%D0%BD%D0%BD',%20'4%C2%A0647%20%D0%BA%D0%BC')" TargetMode="External"/><Relationship Id="rId117" Type="http://schemas.openxmlformats.org/officeDocument/2006/relationships/hyperlink" Target="javascript:get_tarif('%D0%90%D1%81%D1%82%D0%B0%D0%BD%D0%B0','174%20876','20%20%D1%82%D0%BE%D0%BD%D0%BD',%20'3%C2%A0363%20%D0%BA%D0%BC')" TargetMode="External"/><Relationship Id="rId21" Type="http://schemas.openxmlformats.org/officeDocument/2006/relationships/hyperlink" Target="javascript:get_tarif('%D0%90%D0%BA%D1%82%D0%BE%D0%B1%D0%B5','128%20180','20%20%D1%82%D0%BE%D0%BD%D0%BD',%20'2%C2%A0465%20%D0%BA%D0%BC')" TargetMode="External"/><Relationship Id="rId42" Type="http://schemas.openxmlformats.org/officeDocument/2006/relationships/hyperlink" Target="javascript:get_tarif('%D0%91%D0%B0%D0%BB%D1%85%D0%B0%D1%88','94%20488','1.5%20%D1%82%D0%BE%D0%BD%D0%BD%D1%8B',%20'3%C2%A0937%20%D0%BA%D0%BC')" TargetMode="External"/><Relationship Id="rId47" Type="http://schemas.openxmlformats.org/officeDocument/2006/relationships/hyperlink" Target="javascript:get_tarif('%D0%96%D0%B5%D0%B7%D0%BA%D0%B0%D0%B7%D0%B3%D0%B0%D0%BD','84%20744','1.5%20%D1%82%D0%BE%D0%BD%D0%BD%D1%8B',%20'3%C2%A0531%20%D0%BA%D0%BC')" TargetMode="External"/><Relationship Id="rId63" Type="http://schemas.openxmlformats.org/officeDocument/2006/relationships/hyperlink" Target="javascript:get_tarif('%D0%9A%D0%BE%D0%BA%D1%88%D0%B5%D1%82%D0%B0%D1%83','91%20410','3%20%D1%82%D0%BE%D0%BD%D0%BD%D1%8B',%20'3%C2%A0047%20%D0%BA%D0%BC')" TargetMode="External"/><Relationship Id="rId68" Type="http://schemas.openxmlformats.org/officeDocument/2006/relationships/hyperlink" Target="javascript:get_tarif('%D0%9A%D1%83%D1%81%D1%82%D0%B0%D0%BD%D0%B0%D0%B9','82%20740','3%20%D1%82%D0%BE%D0%BD%D0%BD%D1%8B',%20'2%C2%A0758%20%D0%BA%D0%BC')" TargetMode="External"/><Relationship Id="rId84" Type="http://schemas.openxmlformats.org/officeDocument/2006/relationships/hyperlink" Target="javascript:get_tarif('%D0%A1%D0%B5%D0%BC%D0%B5%D0%B9','145%20558','5%20%D1%82%D0%BE%D0%BD%D0%BD',%20'3%C2%A0934%20%D0%BA%D0%BC')" TargetMode="External"/><Relationship Id="rId89" Type="http://schemas.openxmlformats.org/officeDocument/2006/relationships/hyperlink" Target="javascript:get_tarif('%D0%A2%D0%B0%D0%BB%D0%B4%D1%8B%D0%BA%D0%BE%D1%80%D0%B3%D0%B0%D0%BD','175%20158','5%20%D1%82%D0%BE%D0%BD%D0%BD',%20'4%C2%A0734%20%D0%BA%D0%BC')" TargetMode="External"/><Relationship Id="rId112" Type="http://schemas.openxmlformats.org/officeDocument/2006/relationships/hyperlink" Target="javascript:;" TargetMode="External"/><Relationship Id="rId16" Type="http://schemas.openxmlformats.org/officeDocument/2006/relationships/hyperlink" Target="javascript:get_tarif('%D0%90%D0%BA%D1%81%D1%83','188%20344','20%20%D1%82%D0%BE%D0%BD%D0%BD',%20'3%C2%A0622%20%D0%BA%D0%BC')" TargetMode="External"/><Relationship Id="rId107" Type="http://schemas.openxmlformats.org/officeDocument/2006/relationships/hyperlink" Target="javascript:get_tarif('%D0%AD%D0%BA%D0%B8%D0%B1%D0%B0%D1%81%D1%82%D1%83%D0%B7','87%20312','1.5%20%D1%82%D0%BE%D0%BD%D0%BD%D1%8B',%20'3%C2%A0638%20%D0%BA%D0%BC')" TargetMode="External"/><Relationship Id="rId11" Type="http://schemas.openxmlformats.org/officeDocument/2006/relationships/hyperlink" Target="javascript:get_tarif('%D0%90%D0%BA%D1%81%D0%B0%D0%B9','111%20124','20%20%D1%82%D0%BE%D0%BD%D0%BD',%20'2%C2%A0137%20%D0%BA%D0%BC')" TargetMode="External"/><Relationship Id="rId32" Type="http://schemas.openxmlformats.org/officeDocument/2006/relationships/hyperlink" Target="javascript:get_tarif('%D0%90%D1%82%D1%8B%D1%80%D0%B0%D1%83','59%20280','1.5%20%D1%82%D0%BE%D0%BD%D0%BD%D1%8B',%20'2%C2%A0470%20%D0%BA%D0%BC')" TargetMode="External"/><Relationship Id="rId37" Type="http://schemas.openxmlformats.org/officeDocument/2006/relationships/hyperlink" Target="javascript:get_tarif('%D0%91%D0%B0%D0%B9%D0%BA%D0%BE%D0%BD%D1%83%D1%80','79%20152','1.5%20%D1%82%D0%BE%D0%BD%D0%BD%D1%8B',%20'3%C2%A0298%20%D0%BA%D0%BC')" TargetMode="External"/><Relationship Id="rId53" Type="http://schemas.openxmlformats.org/officeDocument/2006/relationships/hyperlink" Target="javascript:get_tarif('%D0%9A%D0%B0%D1%80%D0%B0%D0%B3%D0%B0%D0%BD%D0%B4%D0%B0','107%20280','3%20%D1%82%D0%BE%D0%BD%D0%BD%D1%8B',%20'3%C2%A0576%20%D0%BA%D0%BC')" TargetMode="External"/><Relationship Id="rId58" Type="http://schemas.openxmlformats.org/officeDocument/2006/relationships/hyperlink" Target="javascript:get_tarif('%D0%9A%D0%B7%D1%8B%D0%BB-%D0%9E%D1%80%D0%B4%D0%B0','105%20630','3%20%D1%82%D0%BE%D0%BD%D0%BD%D1%8B',%20'3%C2%A0521%20%D0%BA%D0%BC')" TargetMode="External"/><Relationship Id="rId74" Type="http://schemas.openxmlformats.org/officeDocument/2006/relationships/hyperlink" Target="javascript:get_tarif('%D0%9F%D0%B0%D0%B2%D0%BB%D0%BE%D0%B4%D0%B0%D1%80','137%20011','5%20%D1%82%D0%BE%D0%BD%D0%BD',%20'3%C2%A0703%20%D0%BA%D0%BC')" TargetMode="External"/><Relationship Id="rId79" Type="http://schemas.openxmlformats.org/officeDocument/2006/relationships/hyperlink" Target="javascript:get_tarif('%D0%9F%D0%B5%D1%82%D1%80%D0%BE%D0%BF%D0%B0%D0%B2%D0%BB%D0%BE%D0%B2%D1%81%D0%BA','105%20635','5%20%D1%82%D0%BE%D0%BD%D0%BD',%20'2%C2%A0855%20%D0%BA%D0%BC')" TargetMode="External"/><Relationship Id="rId102" Type="http://schemas.openxmlformats.org/officeDocument/2006/relationships/hyperlink" Target="javascript:get_tarif('%D0%A8%D1%8B%D0%BC%D0%BA%D0%B5%D0%BD%D1%82','95%20664','1.5%20%D1%82%D0%BE%D0%BD%D0%BD%D1%8B',%20'3%C2%A0986%20%D0%BA%D0%BC')" TargetMode="External"/><Relationship Id="rId5" Type="http://schemas.openxmlformats.org/officeDocument/2006/relationships/hyperlink" Target="javascript:get_tarif('%D0%90%D0%BA%D1%82%D0%B0%D1%83','150%20795','10%20%D1%82%D0%BE%D0%BD%D0%BD',%20'3%C2%A0351%20%D0%BA%D0%BC')" TargetMode="External"/><Relationship Id="rId90" Type="http://schemas.openxmlformats.org/officeDocument/2006/relationships/hyperlink" Target="javascript:get_tarif('%D0%A2%D0%B0%D0%BB%D0%B4%D1%8B%D0%BA%D0%BE%D1%80%D0%B3%D0%B0%D0%BD','213%20030','10%20%D1%82%D0%BE%D0%BD%D0%BD',%20'4%C2%A0734%20%D0%BA%D0%BC')" TargetMode="External"/><Relationship Id="rId95" Type="http://schemas.openxmlformats.org/officeDocument/2006/relationships/hyperlink" Target="javascript:get_tarif('%D0%A2%D1%83%D1%80%D0%BA%D0%B5%D1%81%D1%82%D0%B0%D0%BD','172%20215','10%20%D1%82%D0%BE%D0%BD%D0%BD',%20'3%C2%A0826%20%D0%BA%D0%BC')" TargetMode="External"/><Relationship Id="rId22" Type="http://schemas.openxmlformats.org/officeDocument/2006/relationships/hyperlink" Target="javascript:get_tarif('%D0%90%D0%BB%D0%BC%D0%B0-%D0%90%D1%82%D0%B0','111%20528','1.5%20%D1%82%D0%BE%D0%BD%D0%BD%D1%8B',%20'4%C2%A0647%20%D0%BA%D0%BC')" TargetMode="External"/><Relationship Id="rId27" Type="http://schemas.openxmlformats.org/officeDocument/2006/relationships/hyperlink" Target="javascript:get_tarif('%D0%90%D1%80%D1%8B%D1%81%D1%8C','95%20016','1.5%20%D1%82%D0%BE%D0%BD%D0%BD%D1%8B',%20'3%C2%A0959%20%D0%BA%D0%BC')" TargetMode="External"/><Relationship Id="rId43" Type="http://schemas.openxmlformats.org/officeDocument/2006/relationships/hyperlink" Target="javascript:get_tarif('%D0%91%D0%B0%D0%BB%D1%85%D0%B0%D1%88','118%20110','3%20%D1%82%D0%BE%D0%BD%D0%BD%D1%8B',%20'3%C2%A0937%20%D0%BA%D0%BC')" TargetMode="External"/><Relationship Id="rId48" Type="http://schemas.openxmlformats.org/officeDocument/2006/relationships/hyperlink" Target="javascript:get_tarif('%D0%96%D0%B5%D0%B7%D0%BA%D0%B0%D0%B7%D0%B3%D0%B0%D0%BD','105%20930','3%20%D1%82%D0%BE%D0%BD%D0%BD%D1%8B',%20'3%C2%A0531%20%D0%BA%D0%BC')" TargetMode="External"/><Relationship Id="rId64" Type="http://schemas.openxmlformats.org/officeDocument/2006/relationships/hyperlink" Target="javascript:get_tarif('%D0%9A%D0%BE%D0%BA%D1%88%D0%B5%D1%82%D0%B0%D1%83','112%20739','5%20%D1%82%D0%BE%D0%BD%D0%BD',%20'3%C2%A0047%20%D0%BA%D0%BC')" TargetMode="External"/><Relationship Id="rId69" Type="http://schemas.openxmlformats.org/officeDocument/2006/relationships/hyperlink" Target="javascript:get_tarif('%D0%9A%D1%83%D1%81%D1%82%D0%B0%D0%BD%D0%B0%D0%B9','102%20046','5%20%D1%82%D0%BE%D0%BD%D0%BD',%20'2%C2%A0758%20%D0%BA%D0%BC')" TargetMode="External"/><Relationship Id="rId113" Type="http://schemas.openxmlformats.org/officeDocument/2006/relationships/hyperlink" Target="javascript:get_tarif('%D0%90%D1%81%D1%82%D0%B0%D0%BD%D0%B0','80%20712','1.5%20%D1%82%D0%BE%D0%BD%D0%BD%D1%8B',%20'3%C2%A0363%20%D0%BA%D0%BC')" TargetMode="External"/><Relationship Id="rId118" Type="http://schemas.openxmlformats.org/officeDocument/2006/relationships/hyperlink" Target="http://viadtransspb.ru/" TargetMode="External"/><Relationship Id="rId80" Type="http://schemas.openxmlformats.org/officeDocument/2006/relationships/hyperlink" Target="javascript:get_tarif('%D0%9F%D0%B5%D1%82%D1%80%D0%BE%D0%BF%D0%B0%D0%B2%D0%BB%D0%BE%D0%B2%D1%81%D0%BA','128%20475','10%20%D1%82%D0%BE%D0%BD%D0%BD',%20'2%C2%A0855%20%D0%BA%D0%BC')" TargetMode="External"/><Relationship Id="rId85" Type="http://schemas.openxmlformats.org/officeDocument/2006/relationships/hyperlink" Target="javascript:get_tarif('%D0%A1%D0%B5%D0%BC%D0%B5%D0%B9','177%20030','10%20%D1%82%D0%BE%D0%BD%D0%BD',%20'3%C2%A0934%20%D0%BA%D0%BC')" TargetMode="External"/><Relationship Id="rId12" Type="http://schemas.openxmlformats.org/officeDocument/2006/relationships/hyperlink" Target="javascript:get_tarif('%D0%90%D0%BA%D1%81%D1%83','86%20928','1.5%20%D1%82%D0%BE%D0%BD%D0%BD%D1%8B',%20'3%C2%A0622%20%D0%BA%D0%BC')" TargetMode="External"/><Relationship Id="rId17" Type="http://schemas.openxmlformats.org/officeDocument/2006/relationships/hyperlink" Target="javascript:get_tarif('%D0%90%D0%BA%D1%82%D0%BE%D0%B1%D0%B5','59%20160','1.5%20%D1%82%D0%BE%D0%BD%D0%BD%D1%8B',%20'2%C2%A0465%20%D0%BA%D0%BC')" TargetMode="External"/><Relationship Id="rId33" Type="http://schemas.openxmlformats.org/officeDocument/2006/relationships/hyperlink" Target="javascript:get_tarif('%D0%90%D1%82%D1%8B%D1%80%D0%B0%D1%83','74%20100','3%20%D1%82%D0%BE%D0%BD%D0%BD%D1%8B',%20'2%C2%A0470%20%D0%BA%D0%BC')" TargetMode="External"/><Relationship Id="rId38" Type="http://schemas.openxmlformats.org/officeDocument/2006/relationships/hyperlink" Target="javascript:get_tarif('%D0%91%D0%B0%D0%B9%D0%BA%D0%BE%D0%BD%D1%83%D1%80','98%20940','3%20%D1%82%D0%BE%D0%BD%D0%BD%D1%8B',%20'3%C2%A0298%20%D0%BA%D0%BC')" TargetMode="External"/><Relationship Id="rId59" Type="http://schemas.openxmlformats.org/officeDocument/2006/relationships/hyperlink" Target="javascript:get_tarif('%D0%9A%D0%B7%D1%8B%D0%BB-%D0%9E%D1%80%D0%B4%D0%B0','130%20277','5%20%D1%82%D0%BE%D0%BD%D0%BD',%20'3%C2%A0521%20%D0%BA%D0%BC')" TargetMode="External"/><Relationship Id="rId103" Type="http://schemas.openxmlformats.org/officeDocument/2006/relationships/hyperlink" Target="javascript:get_tarif('%D0%A8%D1%8B%D0%BC%D0%BA%D0%B5%D0%BD%D1%82','119%20580','3%20%D1%82%D0%BE%D0%BD%D0%BD%D1%8B',%20'3%C2%A0986%20%D0%BA%D0%BC')" TargetMode="External"/><Relationship Id="rId108" Type="http://schemas.openxmlformats.org/officeDocument/2006/relationships/hyperlink" Target="javascript:get_tarif('%D0%AD%D0%BA%D0%B8%D0%B1%D0%B0%D1%81%D1%82%D1%83%D0%B7','109%20140','3%20%D1%82%D0%BE%D0%BD%D0%BD%D1%8B',%20'3%C2%A0638%20%D0%BA%D0%BC')" TargetMode="External"/><Relationship Id="rId54" Type="http://schemas.openxmlformats.org/officeDocument/2006/relationships/hyperlink" Target="javascript:get_tarif('%D0%9A%D0%B0%D1%80%D0%B0%D0%B3%D0%B0%D0%BD%D0%B4%D0%B0','132%20312','5%20%D1%82%D0%BE%D0%BD%D0%BD',%20'3%C2%A0576%20%D0%BA%D0%BC')" TargetMode="External"/><Relationship Id="rId70" Type="http://schemas.openxmlformats.org/officeDocument/2006/relationships/hyperlink" Target="javascript:get_tarif('%D0%9A%D1%83%D1%81%D1%82%D0%B0%D0%BD%D0%B0%D0%B9','124%20110','10%20%D1%82%D0%BE%D0%BD%D0%BD',%20'2%C2%A0758%20%D0%BA%D0%BC')" TargetMode="External"/><Relationship Id="rId75" Type="http://schemas.openxmlformats.org/officeDocument/2006/relationships/hyperlink" Target="javascript:get_tarif('%D0%9F%D0%B0%D0%B2%D0%BB%D0%BE%D0%B4%D0%B0%D1%80','166%20635','10%20%D1%82%D0%BE%D0%BD%D0%BD',%20'3%C2%A0703%20%D0%BA%D0%BC')" TargetMode="External"/><Relationship Id="rId91" Type="http://schemas.openxmlformats.org/officeDocument/2006/relationships/hyperlink" Target="javascript:get_tarif('%D0%A2%D0%B0%D0%BB%D0%B4%D1%8B%D0%BA%D0%BE%D1%80%D0%B3%D0%B0%D0%BD','246%20168','20%20%D1%82%D0%BE%D0%BD%D0%BD',%20'4%C2%A0734%20%D0%BA%D0%BC')" TargetMode="External"/><Relationship Id="rId96" Type="http://schemas.openxmlformats.org/officeDocument/2006/relationships/hyperlink" Target="javascript:get_tarif('%D0%A2%D1%83%D1%80%D0%BA%D0%B5%D1%81%D1%82%D0%B0%D0%BD','199%20004','20%20%D1%82%D0%BE%D0%BD%D0%BD',%20'3%C2%A0826%20%D0%BA%D0%BC')" TargetMode="External"/><Relationship Id="rId1" Type="http://schemas.openxmlformats.org/officeDocument/2006/relationships/hyperlink" Target="javascript:;" TargetMode="External"/><Relationship Id="rId6" Type="http://schemas.openxmlformats.org/officeDocument/2006/relationships/hyperlink" Target="javascript:get_tarif('%D0%90%D0%BA%D1%82%D0%B0%D1%83','174%20252','20%20%D1%82%D0%BE%D0%BD%D0%BD',%20'3%C2%A0351%20%D0%BA%D0%BC')" TargetMode="External"/><Relationship Id="rId23" Type="http://schemas.openxmlformats.org/officeDocument/2006/relationships/hyperlink" Target="javascript:get_tarif('%D0%90%D0%BB%D0%BC%D0%B0-%D0%90%D1%82%D0%B0','139%20410','3%20%D1%82%D0%BE%D0%BD%D0%BD%D1%8B',%20'4%C2%A0647%20%D0%BA%D0%BC')" TargetMode="External"/><Relationship Id="rId28" Type="http://schemas.openxmlformats.org/officeDocument/2006/relationships/hyperlink" Target="javascript:get_tarif('%D0%90%D1%80%D1%8B%D1%81%D1%8C','118%20770','3%20%D1%82%D0%BE%D0%BD%D0%BD%D1%8B',%20'3%C2%A0959%20%D0%BA%D0%BC')" TargetMode="External"/><Relationship Id="rId49" Type="http://schemas.openxmlformats.org/officeDocument/2006/relationships/hyperlink" Target="javascript:get_tarif('%D0%96%D0%B5%D0%B7%D0%BA%D0%B0%D0%B7%D0%B3%D0%B0%D0%BD','130%20647','5%20%D1%82%D0%BE%D0%BD%D0%BD',%20'3%C2%A0531%20%D0%BA%D0%BC')" TargetMode="External"/><Relationship Id="rId114" Type="http://schemas.openxmlformats.org/officeDocument/2006/relationships/hyperlink" Target="javascript:get_tarif('%D0%90%D1%81%D1%82%D0%B0%D0%BD%D0%B0','100%20890','3%20%D1%82%D0%BE%D0%BD%D0%BD%D1%8B',%20'3%C2%A0363%20%D0%BA%D0%BC')" TargetMode="External"/><Relationship Id="rId119" Type="http://schemas.openxmlformats.org/officeDocument/2006/relationships/hyperlink" Target="http://vladtransspb.ru/kontakty" TargetMode="External"/><Relationship Id="rId44" Type="http://schemas.openxmlformats.org/officeDocument/2006/relationships/hyperlink" Target="javascript:get_tarif('%D0%91%D0%B0%D0%BB%D1%85%D0%B0%D1%88','145%20669','5%20%D1%82%D0%BE%D0%BD%D0%BD',%20'3%C2%A0937%20%D0%BA%D0%BC')" TargetMode="External"/><Relationship Id="rId60" Type="http://schemas.openxmlformats.org/officeDocument/2006/relationships/hyperlink" Target="javascript:get_tarif('%D0%9A%D0%B7%D1%8B%D0%BB-%D0%9E%D1%80%D0%B4%D0%B0','158%20445','10%20%D1%82%D0%BE%D0%BD%D0%BD',%20'3%C2%A0521%20%D0%BA%D0%BC')" TargetMode="External"/><Relationship Id="rId65" Type="http://schemas.openxmlformats.org/officeDocument/2006/relationships/hyperlink" Target="javascript:get_tarif('%D0%9A%D0%BE%D0%BA%D1%88%D0%B5%D1%82%D0%B0%D1%83','137%20115','10%20%D1%82%D0%BE%D0%BD%D0%BD',%20'3%C2%A0047%20%D0%BA%D0%BC')" TargetMode="External"/><Relationship Id="rId81" Type="http://schemas.openxmlformats.org/officeDocument/2006/relationships/hyperlink" Target="javascript:get_tarif('%D0%9F%D0%B5%D1%82%D1%80%D0%BE%D0%BF%D0%B0%D0%B2%D0%BB%D0%BE%D0%B2%D1%81%D0%BA','148%20460','20%20%D1%82%D0%BE%D0%BD%D0%BD',%20'2%C2%A0855%20%D0%BA%D0%BC')" TargetMode="External"/><Relationship Id="rId86" Type="http://schemas.openxmlformats.org/officeDocument/2006/relationships/hyperlink" Target="javascript:get_tarif('%D0%A1%D0%B5%D0%BC%D0%B5%D0%B9','204%20568','20%20%D1%82%D0%BE%D0%BD%D0%BD',%20'3%C2%A0934%20%D0%BA%D0%BC')" TargetMode="External"/><Relationship Id="rId4" Type="http://schemas.openxmlformats.org/officeDocument/2006/relationships/hyperlink" Target="javascript:get_tarif('%D0%90%D0%BA%D1%82%D0%B0%D1%83','123%20987','5%20%D1%82%D0%BE%D0%BD%D0%BD',%20'3%C2%A0351%20%D0%BA%D0%BC')" TargetMode="External"/><Relationship Id="rId9" Type="http://schemas.openxmlformats.org/officeDocument/2006/relationships/hyperlink" Target="javascript:get_tarif('%D0%90%D0%BA%D1%81%D0%B0%D0%B9','79%20069','5%20%D1%82%D0%BE%D0%BD%D0%BD',%20'2%C2%A0137%20%D0%BA%D0%BC')" TargetMode="External"/><Relationship Id="rId13" Type="http://schemas.openxmlformats.org/officeDocument/2006/relationships/hyperlink" Target="javascript:get_tarif('%D0%90%D0%BA%D1%81%D1%83','108%20660','3%20%D1%82%D0%BE%D0%BD%D0%BD%D1%8B',%20'3%C2%A0622%20%D0%BA%D0%BC')" TargetMode="External"/><Relationship Id="rId18" Type="http://schemas.openxmlformats.org/officeDocument/2006/relationships/hyperlink" Target="javascript:get_tarif('%D0%90%D0%BA%D1%82%D0%BE%D0%B1%D0%B5','73%20950','3%20%D1%82%D0%BE%D0%BD%D0%BD%D1%8B',%20'2%C2%A0465%20%D0%BA%D0%BC')" TargetMode="External"/><Relationship Id="rId39" Type="http://schemas.openxmlformats.org/officeDocument/2006/relationships/hyperlink" Target="javascript:get_tarif('%D0%91%D0%B0%D0%B9%D0%BA%D0%BE%D0%BD%D1%83%D1%80','122%20026','5%20%D1%82%D0%BE%D0%BD%D0%BD',%20'3%C2%A0298%20%D0%BA%D0%BC')" TargetMode="External"/><Relationship Id="rId109" Type="http://schemas.openxmlformats.org/officeDocument/2006/relationships/hyperlink" Target="javascript:get_tarif('%D0%AD%D0%BA%D0%B8%D0%B1%D0%B0%D1%81%D1%82%D1%83%D0%B7','134%20606','5%20%D1%82%D0%BE%D0%BD%D0%BD',%20'3%C2%A0638%20%D0%BA%D0%BC')" TargetMode="External"/><Relationship Id="rId34" Type="http://schemas.openxmlformats.org/officeDocument/2006/relationships/hyperlink" Target="javascript:get_tarif('%D0%90%D1%82%D1%8B%D1%80%D0%B0%D1%83','91%20390','5%20%D1%82%D0%BE%D0%BD%D0%BD',%20'2%C2%A0470%20%D0%BA%D0%BC')" TargetMode="External"/><Relationship Id="rId50" Type="http://schemas.openxmlformats.org/officeDocument/2006/relationships/hyperlink" Target="javascript:get_tarif('%D0%96%D0%B5%D0%B7%D0%BA%D0%B0%D0%B7%D0%B3%D0%B0%D0%BD','158%20895','10%20%D1%82%D0%BE%D0%BD%D0%BD',%20'3%C2%A0531%20%D0%BA%D0%BC')" TargetMode="External"/><Relationship Id="rId55" Type="http://schemas.openxmlformats.org/officeDocument/2006/relationships/hyperlink" Target="javascript:get_tarif('%D0%9A%D0%B0%D1%80%D0%B0%D0%B3%D0%B0%D0%BD%D0%B4%D0%B0','160%20920','10%20%D1%82%D0%BE%D0%BD%D0%BD',%20'3%C2%A0576%20%D0%BA%D0%BC')" TargetMode="External"/><Relationship Id="rId76" Type="http://schemas.openxmlformats.org/officeDocument/2006/relationships/hyperlink" Target="javascript:get_tarif('%D0%9F%D0%B0%D0%B2%D0%BB%D0%BE%D0%B4%D0%B0%D1%80','192%20556','20%20%D1%82%D0%BE%D0%BD%D0%BD',%20'3%C2%A0703%20%D0%BA%D0%BC')" TargetMode="External"/><Relationship Id="rId97" Type="http://schemas.openxmlformats.org/officeDocument/2006/relationships/hyperlink" Target="javascript:get_tarif('%D0%A3%D1%80%D0%B0%D0%BB%D1%8C%D1%81%D0%BA','48%20048','1.5%20%D1%82%D0%BE%D0%BD%D0%BD%D1%8B',%20'2%C2%A0002%20%D0%BA%D0%BC')" TargetMode="External"/><Relationship Id="rId104" Type="http://schemas.openxmlformats.org/officeDocument/2006/relationships/hyperlink" Target="javascript:get_tarif('%D0%A8%D1%8B%D0%BC%D0%BA%D0%B5%D0%BD%D1%82','147%20482','5%20%D1%82%D0%BE%D0%BD%D0%BD',%20'3%C2%A0986%20%D0%BA%D0%BC')" TargetMode="External"/><Relationship Id="rId120" Type="http://schemas.openxmlformats.org/officeDocument/2006/relationships/printerSettings" Target="../printerSettings/printerSettings2.bin"/><Relationship Id="rId7" Type="http://schemas.openxmlformats.org/officeDocument/2006/relationships/hyperlink" Target="javascript:get_tarif('%D0%90%D0%BA%D1%81%D0%B0%D0%B9','51%20288','1.5%20%D1%82%D0%BE%D0%BD%D0%BD%D1%8B',%20'2%C2%A0137%20%D0%BA%D0%BC')" TargetMode="External"/><Relationship Id="rId71" Type="http://schemas.openxmlformats.org/officeDocument/2006/relationships/hyperlink" Target="javascript:get_tarif('%D0%9A%D1%83%D1%81%D1%82%D0%B0%D0%BD%D0%B0%D0%B9','143%20416','20%20%D1%82%D0%BE%D0%BD%D0%BD',%20'2%C2%A0758%20%D0%BA%D0%BC')" TargetMode="External"/><Relationship Id="rId92" Type="http://schemas.openxmlformats.org/officeDocument/2006/relationships/hyperlink" Target="javascript:get_tarif('%D0%A2%D1%83%D1%80%D0%BA%D0%B5%D1%81%D1%82%D0%B0%D0%BD','91%20848','1.5%20%D1%82%D0%BE%D0%BD%D0%BD%D1%8B',%20'3%C2%A0826%20%D0%BA%D0%BC')" TargetMode="External"/><Relationship Id="rId2" Type="http://schemas.openxmlformats.org/officeDocument/2006/relationships/hyperlink" Target="javascript:get_tarif('%D0%90%D0%BA%D1%82%D0%B0%D1%83','80%20424','1.5%20%D1%82%D0%BE%D0%BD%D0%BD%D1%8B',%20'3%C2%A0351%20%D0%BA%D0%BC')" TargetMode="External"/><Relationship Id="rId29" Type="http://schemas.openxmlformats.org/officeDocument/2006/relationships/hyperlink" Target="javascript:get_tarif('%D0%90%D1%80%D1%8B%D1%81%D1%8C','146%20483','5%20%D1%82%D0%BE%D0%BD%D0%BD',%20'3%C2%A0959%20%D0%BA%D0%BC')" TargetMode="External"/><Relationship Id="rId24" Type="http://schemas.openxmlformats.org/officeDocument/2006/relationships/hyperlink" Target="javascript:get_tarif('%D0%90%D0%BB%D0%BC%D0%B0-%D0%90%D1%82%D0%B0','171%20939','5%20%D1%82%D0%BE%D0%BD%D0%BD',%20'4%C2%A0647%20%D0%BA%D0%BC')" TargetMode="External"/><Relationship Id="rId40" Type="http://schemas.openxmlformats.org/officeDocument/2006/relationships/hyperlink" Target="javascript:get_tarif('%D0%91%D0%B0%D0%B9%D0%BA%D0%BE%D0%BD%D1%83%D1%80','148%20410','10%20%D1%82%D0%BE%D0%BD%D0%BD',%20'3%C2%A0298%20%D0%BA%D0%BC')" TargetMode="External"/><Relationship Id="rId45" Type="http://schemas.openxmlformats.org/officeDocument/2006/relationships/hyperlink" Target="javascript:get_tarif('%D0%91%D0%B0%D0%BB%D1%85%D0%B0%D1%88','177%20165','10%20%D1%82%D0%BE%D0%BD%D0%BD',%20'3%C2%A0937%20%D0%BA%D0%BC')" TargetMode="External"/><Relationship Id="rId66" Type="http://schemas.openxmlformats.org/officeDocument/2006/relationships/hyperlink" Target="javascript:get_tarif('%D0%9A%D0%BE%D0%BA%D1%88%D0%B5%D1%82%D0%B0%D1%83','158%20444','20%20%D1%82%D0%BE%D0%BD%D0%BD',%20'3%C2%A0047%20%D0%BA%D0%BC')" TargetMode="External"/><Relationship Id="rId87" Type="http://schemas.openxmlformats.org/officeDocument/2006/relationships/hyperlink" Target="javascript:get_tarif('%D0%A2%D0%B0%D0%BB%D0%B4%D1%8B%D0%BA%D0%BE%D1%80%D0%B3%D0%B0%D0%BD','113%20616','1.5%20%D1%82%D0%BE%D0%BD%D0%BD%D1%8B',%20'4%C2%A0734%20%D0%BA%D0%BC')" TargetMode="External"/><Relationship Id="rId110" Type="http://schemas.openxmlformats.org/officeDocument/2006/relationships/hyperlink" Target="javascript:get_tarif('%D0%AD%D0%BA%D0%B8%D0%B1%D0%B0%D1%81%D1%82%D1%83%D0%B7','163%20710','10%20%D1%82%D0%BE%D0%BD%D0%BD',%20'3%C2%A0638%20%D0%BA%D0%BC')" TargetMode="External"/><Relationship Id="rId115" Type="http://schemas.openxmlformats.org/officeDocument/2006/relationships/hyperlink" Target="javascript:get_tarif('%D0%90%D1%81%D1%82%D0%B0%D0%BD%D0%B0','124%20431','5%20%D1%82%D0%BE%D0%BD%D0%BD',%20'3%C2%A0363%20%D0%BA%D0%BC')" TargetMode="External"/><Relationship Id="rId61" Type="http://schemas.openxmlformats.org/officeDocument/2006/relationships/hyperlink" Target="javascript:get_tarif('%D0%9A%D0%B7%D1%8B%D0%BB-%D0%9E%D1%80%D0%B4%D0%B0','183%20092','20%20%D1%82%D0%BE%D0%BD%D0%BD',%20'3%C2%A0521%20%D0%BA%D0%BC')" TargetMode="External"/><Relationship Id="rId82" Type="http://schemas.openxmlformats.org/officeDocument/2006/relationships/hyperlink" Target="javascript:get_tarif('%D0%A1%D0%B5%D0%BC%D0%B5%D0%B9','94%20416','1.5%20%D1%82%D0%BE%D0%BD%D0%BD%D1%8B',%20'3%C2%A0934%20%D0%BA%D0%BC')" TargetMode="External"/><Relationship Id="rId19" Type="http://schemas.openxmlformats.org/officeDocument/2006/relationships/hyperlink" Target="javascript:get_tarif('%D0%90%D0%BA%D1%82%D0%BE%D0%B1%D0%B5','91%20205','5%20%D1%82%D0%BE%D0%BD%D0%BD',%20'2%C2%A0465%20%D0%BA%D0%BC')" TargetMode="External"/><Relationship Id="rId14" Type="http://schemas.openxmlformats.org/officeDocument/2006/relationships/hyperlink" Target="javascript:get_tarif('%D0%90%D0%BA%D1%81%D1%83','134%20014','5%20%D1%82%D0%BE%D0%BD%D0%BD',%20'3%C2%A0622%20%D0%BA%D0%BC')" TargetMode="External"/><Relationship Id="rId30" Type="http://schemas.openxmlformats.org/officeDocument/2006/relationships/hyperlink" Target="javascript:get_tarif('%D0%90%D1%80%D1%8B%D1%81%D1%8C','178%20155','10%20%D1%82%D0%BE%D0%BD%D0%BD',%20'3%C2%A0959%20%D0%BA%D0%BC')" TargetMode="External"/><Relationship Id="rId35" Type="http://schemas.openxmlformats.org/officeDocument/2006/relationships/hyperlink" Target="javascript:get_tarif('%D0%90%D1%82%D1%8B%D1%80%D0%B0%D1%83','111%20150','10%20%D1%82%D0%BE%D0%BD%D0%BD',%20'2%C2%A0470%20%D0%BA%D0%BC')" TargetMode="External"/><Relationship Id="rId56" Type="http://schemas.openxmlformats.org/officeDocument/2006/relationships/hyperlink" Target="javascript:get_tarif('%D0%9A%D0%B0%D1%80%D0%B0%D0%B3%D0%B0%D0%BD%D0%B4%D0%B0','185%20952','20%20%D1%82%D0%BE%D0%BD%D0%BD',%20'3%C2%A0576%20%D0%BA%D0%BC')" TargetMode="External"/><Relationship Id="rId77" Type="http://schemas.openxmlformats.org/officeDocument/2006/relationships/hyperlink" Target="javascript:get_tarif('%D0%9F%D0%B5%D1%82%D1%80%D0%BE%D0%BF%D0%B0%D0%B2%D0%BB%D0%BE%D0%B2%D1%81%D0%BA','68%20520','1.5%20%D1%82%D0%BE%D0%BD%D0%BD%D1%8B',%20'2%C2%A0855%20%D0%BA%D0%BC')" TargetMode="External"/><Relationship Id="rId100" Type="http://schemas.openxmlformats.org/officeDocument/2006/relationships/hyperlink" Target="javascript:get_tarif('%D0%A3%D1%80%D0%B0%D0%BB%D1%8C%D1%81%D0%BA','90%20090','10%20%D1%82%D0%BE%D0%BD%D0%BD',%20'2%C2%A0002%20%D0%BA%D0%BC')" TargetMode="External"/><Relationship Id="rId105" Type="http://schemas.openxmlformats.org/officeDocument/2006/relationships/hyperlink" Target="javascript:get_tarif('%D0%A8%D1%8B%D0%BC%D0%BA%D0%B5%D0%BD%D1%82','179%20370','10%20%D1%82%D0%BE%D0%BD%D0%BD',%20'3%C2%A0986%20%D0%BA%D0%BC')" TargetMode="External"/><Relationship Id="rId8" Type="http://schemas.openxmlformats.org/officeDocument/2006/relationships/hyperlink" Target="javascript:get_tarif('%D0%90%D0%BA%D1%81%D0%B0%D0%B9','64%20110','3%20%D1%82%D0%BE%D0%BD%D0%BD%D1%8B',%20'2%C2%A0137%20%D0%BA%D0%BC')" TargetMode="External"/><Relationship Id="rId51" Type="http://schemas.openxmlformats.org/officeDocument/2006/relationships/hyperlink" Target="javascript:get_tarif('%D0%96%D0%B5%D0%B7%D0%BA%D0%B0%D0%B7%D0%B3%D0%B0%D0%BD','183%20612','20%20%D1%82%D0%BE%D0%BD%D0%BD',%20'3%C2%A0531%20%D0%BA%D0%BC')" TargetMode="External"/><Relationship Id="rId72" Type="http://schemas.openxmlformats.org/officeDocument/2006/relationships/hyperlink" Target="javascript:get_tarif('%D0%9F%D0%B0%D0%B2%D0%BB%D0%BE%D0%B4%D0%B0%D1%80','88%20872','1.5%20%D1%82%D0%BE%D0%BD%D0%BD%D1%8B',%20'3%C2%A0703%20%D0%BA%D0%BC')" TargetMode="External"/><Relationship Id="rId93" Type="http://schemas.openxmlformats.org/officeDocument/2006/relationships/hyperlink" Target="javascript:get_tarif('%D0%A2%D1%83%D1%80%D0%BA%D0%B5%D1%81%D1%82%D0%B0%D0%BD','114%20810','3%20%D1%82%D0%BE%D0%BD%D0%BD%D1%8B',%20'3%C2%A0826%20%D0%BA%D0%BC')" TargetMode="External"/><Relationship Id="rId98" Type="http://schemas.openxmlformats.org/officeDocument/2006/relationships/hyperlink" Target="javascript:get_tarif('%D0%A3%D1%80%D0%B0%D0%BB%D1%8C%D1%81%D0%BA','60%20060','3%20%D1%82%D0%BE%D0%BD%D0%BD%D1%8B',%20'2%C2%A0002%20%D0%BA%D0%BC')" TargetMode="External"/><Relationship Id="rId121" Type="http://schemas.openxmlformats.org/officeDocument/2006/relationships/drawing" Target="../drawings/drawing3.xml"/><Relationship Id="rId3" Type="http://schemas.openxmlformats.org/officeDocument/2006/relationships/hyperlink" Target="javascript:get_tarif('%D0%90%D0%BA%D1%82%D0%B0%D1%83','100%20530','3%20%D1%82%D0%BE%D0%BD%D0%BD%D1%8B',%20'3%C2%A0351%20%D0%BA%D0%BC')" TargetMode="External"/><Relationship Id="rId25" Type="http://schemas.openxmlformats.org/officeDocument/2006/relationships/hyperlink" Target="javascript:get_tarif('%D0%90%D0%BB%D0%BC%D0%B0-%D0%90%D1%82%D0%B0','209%20115','10%20%D1%82%D0%BE%D0%BD%D0%BD',%20'4%C2%A0647%20%D0%BA%D0%BC')" TargetMode="External"/><Relationship Id="rId46" Type="http://schemas.openxmlformats.org/officeDocument/2006/relationships/hyperlink" Target="javascript:get_tarif('%D0%91%D0%B0%D0%BB%D1%85%D0%B0%D1%88','204%20724','20%20%D1%82%D0%BE%D0%BD%D0%BD',%20'3%C2%A0937%20%D0%BA%D0%BC')" TargetMode="External"/><Relationship Id="rId67" Type="http://schemas.openxmlformats.org/officeDocument/2006/relationships/hyperlink" Target="javascript:get_tarif('%D0%9A%D1%83%D1%81%D1%82%D0%B0%D0%BD%D0%B0%D0%B9','66%20192','1.5%20%D1%82%D0%BE%D0%BD%D0%BD%D1%8B',%20'2%C2%A0758%20%D0%BA%D0%BC')" TargetMode="External"/><Relationship Id="rId116" Type="http://schemas.openxmlformats.org/officeDocument/2006/relationships/hyperlink" Target="javascript:get_tarif('%D0%90%D1%81%D1%82%D0%B0%D0%BD%D0%B0','151%20335','10%20%D1%82%D0%BE%D0%BD%D0%BD',%20'3%C2%A0363%20%D0%BA%D0%BC')" TargetMode="External"/><Relationship Id="rId20" Type="http://schemas.openxmlformats.org/officeDocument/2006/relationships/hyperlink" Target="javascript:get_tarif('%D0%90%D0%BA%D1%82%D0%BE%D0%B1%D0%B5','110%20925','10%20%D1%82%D0%BE%D0%BD%D0%BD',%20'2%C2%A0465%20%D0%BA%D0%BC')" TargetMode="External"/><Relationship Id="rId41" Type="http://schemas.openxmlformats.org/officeDocument/2006/relationships/hyperlink" Target="javascript:get_tarif('%D0%91%D0%B0%D0%B9%D0%BA%D0%BE%D0%BD%D1%83%D1%80','171%20496','20%20%D1%82%D0%BE%D0%BD%D0%BD',%20'3%C2%A0298%20%D0%BA%D0%BC')" TargetMode="External"/><Relationship Id="rId62" Type="http://schemas.openxmlformats.org/officeDocument/2006/relationships/hyperlink" Target="javascript:get_tarif('%D0%9A%D0%BE%D0%BA%D1%88%D0%B5%D1%82%D0%B0%D1%83','73%20128','1.5%20%D1%82%D0%BE%D0%BD%D0%BD%D1%8B',%20'3%C2%A0047%20%D0%BA%D0%BC')" TargetMode="External"/><Relationship Id="rId83" Type="http://schemas.openxmlformats.org/officeDocument/2006/relationships/hyperlink" Target="javascript:get_tarif('%D0%A1%D0%B5%D0%BC%D0%B5%D0%B9','118%20020','3%20%D1%82%D0%BE%D0%BD%D0%BD%D1%8B',%20'3%C2%A0934%20%D0%BA%D0%BC')" TargetMode="External"/><Relationship Id="rId88" Type="http://schemas.openxmlformats.org/officeDocument/2006/relationships/hyperlink" Target="javascript:get_tarif('%D0%A2%D0%B0%D0%BB%D0%B4%D1%8B%D0%BA%D0%BE%D1%80%D0%B3%D0%B0%D0%BD','142%20020','3%20%D1%82%D0%BE%D0%BD%D0%BD%D1%8B',%20'4%C2%A0734%20%D0%BA%D0%BC')" TargetMode="External"/><Relationship Id="rId111" Type="http://schemas.openxmlformats.org/officeDocument/2006/relationships/hyperlink" Target="javascript:get_tarif('%D0%AD%D0%BA%D0%B8%D0%B1%D0%B0%D1%81%D1%82%D1%83%D0%B7','189%20176','20%20%D1%82%D0%BE%D0%BD%D0%BD',%20'3%C2%A0638%20%D0%BA%D0%BC')" TargetMode="External"/><Relationship Id="rId15" Type="http://schemas.openxmlformats.org/officeDocument/2006/relationships/hyperlink" Target="javascript:get_tarif('%D0%90%D0%BA%D1%81%D1%83','162%20990','10%20%D1%82%D0%BE%D0%BD%D0%BD',%20'3%C2%A0622%20%D0%BA%D0%BC')" TargetMode="External"/><Relationship Id="rId36" Type="http://schemas.openxmlformats.org/officeDocument/2006/relationships/hyperlink" Target="javascript:get_tarif('%D0%90%D1%82%D1%8B%D1%80%D0%B0%D1%83','128%20440','20%20%D1%82%D0%BE%D0%BD%D0%BD',%20'2%C2%A0470%20%D0%BA%D0%BC')" TargetMode="External"/><Relationship Id="rId57" Type="http://schemas.openxmlformats.org/officeDocument/2006/relationships/hyperlink" Target="javascript:get_tarif('%D0%9A%D0%B7%D1%8B%D0%BB-%D0%9E%D1%80%D0%B4%D0%B0','84%20504','1.5%20%D1%82%D0%BE%D0%BD%D0%BD%D1%8B',%20'3%C2%A0521%20%D0%BA%D0%BC')" TargetMode="External"/><Relationship Id="rId106" Type="http://schemas.openxmlformats.org/officeDocument/2006/relationships/hyperlink" Target="javascript:get_tarif('%D0%A8%D1%8B%D0%BC%D0%BA%D0%B5%D0%BD%D1%82','207%20272','20%20%D1%82%D0%BE%D0%BD%D0%BD',%20'3%C2%A0986%20%D0%BA%D0%BC')" TargetMode="External"/><Relationship Id="rId10" Type="http://schemas.openxmlformats.org/officeDocument/2006/relationships/hyperlink" Target="javascript:get_tarif('%D0%90%D0%BA%D1%81%D0%B0%D0%B9','96%20165','10%20%D1%82%D0%BE%D0%BD%D0%BD',%20'2%C2%A0137%20%D0%BA%D0%BC')" TargetMode="External"/><Relationship Id="rId31" Type="http://schemas.openxmlformats.org/officeDocument/2006/relationships/hyperlink" Target="javascript:get_tarif('%D0%90%D1%80%D1%8B%D1%81%D1%8C','205%20868','20%20%D1%82%D0%BE%D0%BD%D0%BD',%20'3%C2%A0959%20%D0%BA%D0%BC')" TargetMode="External"/><Relationship Id="rId52" Type="http://schemas.openxmlformats.org/officeDocument/2006/relationships/hyperlink" Target="javascript:get_tarif('%D0%9A%D0%B0%D1%80%D0%B0%D0%B3%D0%B0%D0%BD%D0%B4%D0%B0','85%20824','1.5%20%D1%82%D0%BE%D0%BD%D0%BD%D1%8B',%20'3%C2%A0576%20%D0%BA%D0%BC')" TargetMode="External"/><Relationship Id="rId73" Type="http://schemas.openxmlformats.org/officeDocument/2006/relationships/hyperlink" Target="javascript:get_tarif('%D0%9F%D0%B0%D0%B2%D0%BB%D0%BE%D0%B4%D0%B0%D1%80','111%20090','3%20%D1%82%D0%BE%D0%BD%D0%BD%D1%8B',%20'3%C2%A0703%20%D0%BA%D0%BC')" TargetMode="External"/><Relationship Id="rId78" Type="http://schemas.openxmlformats.org/officeDocument/2006/relationships/hyperlink" Target="javascript:get_tarif('%D0%9F%D0%B5%D1%82%D1%80%D0%BE%D0%BF%D0%B0%D0%B2%D0%BB%D0%BE%D0%B2%D1%81%D0%BA','85%20650','3%20%D1%82%D0%BE%D0%BD%D0%BD%D1%8B',%20'2%C2%A0855%20%D0%BA%D0%BC')" TargetMode="External"/><Relationship Id="rId94" Type="http://schemas.openxmlformats.org/officeDocument/2006/relationships/hyperlink" Target="javascript:get_tarif('%D0%A2%D1%83%D1%80%D0%BA%D0%B5%D1%81%D1%82%D0%B0%D0%BD','141%20599','5%20%D1%82%D0%BE%D0%BD%D0%BD',%20'3%C2%A0826%20%D0%BA%D0%BC')" TargetMode="External"/><Relationship Id="rId99" Type="http://schemas.openxmlformats.org/officeDocument/2006/relationships/hyperlink" Target="javascript:get_tarif('%D0%A3%D1%80%D0%B0%D0%BB%D1%8C%D1%81%D0%BA','74%20074','5%20%D1%82%D0%BE%D0%BD%D0%BD',%20'2%C2%A0002%20%D0%BA%D0%BC')" TargetMode="External"/><Relationship Id="rId101" Type="http://schemas.openxmlformats.org/officeDocument/2006/relationships/hyperlink" Target="javascript:get_tarif('%D0%A3%D1%80%D0%B0%D0%BB%D1%8C%D1%81%D0%BA','104%20104','20%20%D1%82%D0%BE%D0%BD%D0%BD',%20'2%C2%A0002%20%D0%BA%D0%BC')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get_tarif('%D0%A2%D0%B0%D1%80%D0%B0%D0%B7','102%20870','3%20%D1%82%D0%BE%D0%BD%D0%BD%D1%8B',%20'3%C2%A0429%20%D0%BA%D0%BC')" TargetMode="External"/><Relationship Id="rId21" Type="http://schemas.openxmlformats.org/officeDocument/2006/relationships/hyperlink" Target="javascript:get_tarif('%D0%90%D0%BA%D1%82%D0%BE%D0%B1%D0%B5','52%20200','3%20%D1%82%D0%BE%D0%BD%D0%BD%D1%8B',%20'1%C2%A0740%20%D0%BA%D0%BC')" TargetMode="External"/><Relationship Id="rId42" Type="http://schemas.openxmlformats.org/officeDocument/2006/relationships/hyperlink" Target="javascript:get_tarif('%D0%90%D1%81%D1%82%D0%B0%D0%BD%D0%B0','141%20128','20%20%D1%82%D0%BE%D0%BD%D0%BD',%20'2%C2%A0714%20%D0%BA%D0%BC')" TargetMode="External"/><Relationship Id="rId63" Type="http://schemas.openxmlformats.org/officeDocument/2006/relationships/hyperlink" Target="javascript:get_tarif('%D0%96%D0%B5%D0%B7%D0%BA%D0%B0%D0%B7%D0%B3%D0%B0%D0%BD','84%20510','3%20%D1%82%D0%BE%D0%BD%D0%BD%D1%8B',%20'2%C2%A0817%20%D0%BA%D0%BC')" TargetMode="External"/><Relationship Id="rId84" Type="http://schemas.openxmlformats.org/officeDocument/2006/relationships/hyperlink" Target="javascript:get_tarif('%D0%9A%D0%BE%D0%BA%D1%88%D0%B5%D1%82%D0%B0%D1%83','127%20608','20%20%D1%82%D0%BE%D0%BD%D0%BD',%20'2%C2%A0454%20%D0%BA%D0%BC')" TargetMode="External"/><Relationship Id="rId138" Type="http://schemas.openxmlformats.org/officeDocument/2006/relationships/hyperlink" Target="javascript:get_tarif('%D0%A3%D1%81%D1%82%D1%8C-%D0%9A%D0%B0%D0%BC%D0%B5%D0%BD%D0%BE%D0%B3%D0%BE%D1%80%D1%81%D0%BA','190%20112','20%20%D1%82%D0%BE%D0%BD%D0%BD',%20'3%C2%A0656%20%D0%BA%D0%BC')" TargetMode="External"/><Relationship Id="rId107" Type="http://schemas.openxmlformats.org/officeDocument/2006/relationships/hyperlink" Target="javascript:get_tarif('%D0%A1%D0%B5%D0%BC%D0%B5%D0%B9','154%20395','10%20%D1%82%D0%BE%D0%BD%D0%BD',%20'3%C2%A0431%20%D0%BA%D0%BC')" TargetMode="External"/><Relationship Id="rId11" Type="http://schemas.openxmlformats.org/officeDocument/2006/relationships/hyperlink" Target="javascript:get_tarif('%D0%90%D0%BA%D1%81%D1%83','141%20705','10%20%D1%82%D0%BE%D0%BD%D0%BD',%20'3%C2%A0149%20%D0%BA%D0%BC')" TargetMode="External"/><Relationship Id="rId32" Type="http://schemas.openxmlformats.org/officeDocument/2006/relationships/hyperlink" Target="javascript:get_tarif('%D0%90%D1%80%D1%8B%D1%81%D1%8C','77%20712','1.5%20%D1%82%D0%BE%D0%BD%D0%BD%D1%8B',%20'3%C2%A0238%20%D0%BA%D0%BC')" TargetMode="External"/><Relationship Id="rId53" Type="http://schemas.openxmlformats.org/officeDocument/2006/relationships/hyperlink" Target="javascript:get_tarif('%D0%91%D0%B0%D0%B9%D0%BA%D0%BE%D0%BD%D1%83%D1%80','115%20830','10%20%D1%82%D0%BE%D0%BD%D0%BD',%20'2%C2%A0574%20%D0%BA%D0%BC')" TargetMode="External"/><Relationship Id="rId74" Type="http://schemas.openxmlformats.org/officeDocument/2006/relationships/hyperlink" Target="javascript:get_tarif('%D0%9A%D0%B7%D1%8B%D0%BB-%D0%9E%D1%80%D0%B4%D0%B0','67%20104','1.5%20%D1%82%D0%BE%D0%BD%D0%BD%D1%8B',%20'2%C2%A0796%20%D0%BA%D0%BC')" TargetMode="External"/><Relationship Id="rId128" Type="http://schemas.openxmlformats.org/officeDocument/2006/relationships/hyperlink" Target="javascript:get_tarif('%D0%A3%D1%80%D0%B0%D0%BB%D1%8C%D1%81%D0%BA','30%20624','1.5%20%D1%82%D0%BE%D0%BD%D0%BD%D1%8B',%20'1%C2%A0276%20%D0%BA%D0%BC')" TargetMode="External"/><Relationship Id="rId149" Type="http://schemas.openxmlformats.org/officeDocument/2006/relationships/hyperlink" Target="javascript:get_tarif('%D0%AD%D0%BA%D0%B8%D0%B1%D0%B0%D1%81%D1%82%D1%83%D0%B7','136%20530','10%20%D1%82%D0%BE%D0%BD%D0%BD',%20'3%C2%A0034%20%D0%BA%D0%BC')" TargetMode="External"/><Relationship Id="rId5" Type="http://schemas.openxmlformats.org/officeDocument/2006/relationships/hyperlink" Target="javascript:get_tarif('%D0%90%D0%BA%D1%81%D0%B0%D0%B9','63%20765','10%20%D1%82%D0%BE%D0%BD%D0%BD',%20'1%C2%A0417%20%D0%BA%D0%BC')" TargetMode="External"/><Relationship Id="rId95" Type="http://schemas.openxmlformats.org/officeDocument/2006/relationships/hyperlink" Target="javascript:get_tarif('%D0%9F%D0%B0%D0%B2%D0%BB%D0%BE%D0%B4%D0%B0%D1%80','139%20680','10%20%D1%82%D0%BE%D0%BD%D0%BD',%20'3%C2%A0104%20%D0%BA%D0%BC')" TargetMode="External"/><Relationship Id="rId22" Type="http://schemas.openxmlformats.org/officeDocument/2006/relationships/hyperlink" Target="javascript:get_tarif('%D0%90%D0%BA%D1%82%D0%BE%D0%B1%D0%B5','64%20380','5%20%D1%82%D0%BE%D0%BD%D0%BD',%20'1%C2%A0740%20%D0%BA%D0%BC')" TargetMode="External"/><Relationship Id="rId27" Type="http://schemas.openxmlformats.org/officeDocument/2006/relationships/hyperlink" Target="javascript:get_tarif('%D0%90%D0%BB%D0%BC%D0%B0-%D0%90%D1%82%D0%B0','119%20580','3%20%D1%82%D0%BE%D0%BD%D0%BD%D1%8B',%20'3%C2%A0986%20%D0%BA%D0%BC')" TargetMode="External"/><Relationship Id="rId43" Type="http://schemas.openxmlformats.org/officeDocument/2006/relationships/hyperlink" Target="javascript:;" TargetMode="External"/><Relationship Id="rId48" Type="http://schemas.openxmlformats.org/officeDocument/2006/relationships/hyperlink" Target="javascript:get_tarif('%D0%90%D1%82%D1%8B%D1%80%D0%B0%D1%83','90%20480','20%20%D1%82%D0%BE%D0%BD%D0%BD',%20'1%C2%A0740%20%D0%BA%D0%BC')" TargetMode="External"/><Relationship Id="rId64" Type="http://schemas.openxmlformats.org/officeDocument/2006/relationships/hyperlink" Target="javascript:get_tarif('%D0%96%D0%B5%D0%B7%D0%BA%D0%B0%D0%B7%D0%B3%D0%B0%D0%BD','104%20229','5%20%D1%82%D0%BE%D0%BD%D0%BD',%20'2%C2%A0817%20%D0%BA%D0%BC')" TargetMode="External"/><Relationship Id="rId69" Type="http://schemas.openxmlformats.org/officeDocument/2006/relationships/hyperlink" Target="javascript:get_tarif('%D0%9A%D0%B0%D1%80%D0%B0%D0%B3%D0%B0%D0%BD%D0%B4%D0%B0','88%20140','3%20%D1%82%D0%BE%D0%BD%D0%BD%D1%8B',%20'2%C2%A0938%20%D0%BA%D0%BC')" TargetMode="External"/><Relationship Id="rId113" Type="http://schemas.openxmlformats.org/officeDocument/2006/relationships/hyperlink" Target="javascript:get_tarif('%D0%A2%D0%B0%D0%BB%D0%B4%D1%8B%D0%BA%D0%BE%D1%80%D0%B3%D0%B0%D0%BD','184%20770','10%20%D1%82%D0%BE%D0%BD%D0%BD',%20'4%C2%A0106%20%D0%BA%D0%BC')" TargetMode="External"/><Relationship Id="rId118" Type="http://schemas.openxmlformats.org/officeDocument/2006/relationships/hyperlink" Target="javascript:get_tarif('%D0%A2%D0%B0%D1%80%D0%B0%D0%B7','126%20873','5%20%D1%82%D0%BE%D0%BD%D0%BD',%20'3%C2%A0429%20%D0%BA%D0%BC')" TargetMode="External"/><Relationship Id="rId134" Type="http://schemas.openxmlformats.org/officeDocument/2006/relationships/hyperlink" Target="javascript:get_tarif('%D0%A3%D1%81%D1%82%D1%8C-%D0%9A%D0%B0%D0%BC%D0%B5%D0%BD%D0%BE%D0%B3%D0%BE%D1%80%D1%81%D0%BA','87%20744','1.5%20%D1%82%D0%BE%D0%BD%D0%BD%D1%8B',%20'3%C2%A0656%20%D0%BA%D0%BC')" TargetMode="External"/><Relationship Id="rId139" Type="http://schemas.openxmlformats.org/officeDocument/2006/relationships/hyperlink" Target="javascript:;" TargetMode="External"/><Relationship Id="rId80" Type="http://schemas.openxmlformats.org/officeDocument/2006/relationships/hyperlink" Target="javascript:get_tarif('%D0%9A%D0%BE%D0%BA%D1%88%D0%B5%D1%82%D0%B0%D1%83','58%20896','1.5%20%D1%82%D0%BE%D0%BD%D0%BD%D1%8B',%20'2%C2%A0454%20%D0%BA%D0%BC')" TargetMode="External"/><Relationship Id="rId85" Type="http://schemas.openxmlformats.org/officeDocument/2006/relationships/hyperlink" Target="javascript:;" TargetMode="External"/><Relationship Id="rId150" Type="http://schemas.openxmlformats.org/officeDocument/2006/relationships/hyperlink" Target="javascript:get_tarif('%D0%AD%D0%BA%D0%B8%D0%B1%D0%B0%D1%81%D1%82%D1%83%D0%B7','157%20768','20%20%D1%82%D0%BE%D0%BD%D0%BD',%20'3%C2%A0034%20%D0%BA%D0%BC')" TargetMode="External"/><Relationship Id="rId12" Type="http://schemas.openxmlformats.org/officeDocument/2006/relationships/hyperlink" Target="javascript:get_tarif('%D0%90%D0%BA%D1%81%D1%83','163%20748','20%20%D1%82%D0%BE%D0%BD%D0%BD',%20'3%C2%A0149%20%D0%BA%D0%BC')" TargetMode="External"/><Relationship Id="rId17" Type="http://schemas.openxmlformats.org/officeDocument/2006/relationships/hyperlink" Target="javascript:get_tarif('%D0%90%D0%BA%D1%82%D0%B0%D1%83','118%20440','10%20%D1%82%D0%BE%D0%BD%D0%BD',%20'2%C2%A0632%20%D0%BA%D0%BC')" TargetMode="External"/><Relationship Id="rId33" Type="http://schemas.openxmlformats.org/officeDocument/2006/relationships/hyperlink" Target="javascript:get_tarif('%D0%90%D1%80%D1%8B%D1%81%D1%8C','97%20140','3%20%D1%82%D0%BE%D0%BD%D0%BD%D1%8B',%20'3%C2%A0238%20%D0%BA%D0%BC')" TargetMode="External"/><Relationship Id="rId38" Type="http://schemas.openxmlformats.org/officeDocument/2006/relationships/hyperlink" Target="javascript:get_tarif('%D0%90%D1%81%D1%82%D0%B0%D0%BD%D0%B0','65%20136','1.5%20%D1%82%D0%BE%D0%BD%D0%BD%D1%8B',%20'2%C2%A0714%20%D0%BA%D0%BC')" TargetMode="External"/><Relationship Id="rId59" Type="http://schemas.openxmlformats.org/officeDocument/2006/relationships/hyperlink" Target="javascript:get_tarif('%D0%91%D0%B0%D0%BB%D1%85%D0%B0%D1%88','152%20595','10%20%D1%82%D0%BE%D0%BD%D0%BD',%20'3%C2%A0391%20%D0%BA%D0%BC')" TargetMode="External"/><Relationship Id="rId103" Type="http://schemas.openxmlformats.org/officeDocument/2006/relationships/hyperlink" Target="javascript:;" TargetMode="External"/><Relationship Id="rId108" Type="http://schemas.openxmlformats.org/officeDocument/2006/relationships/hyperlink" Target="javascript:get_tarif('%D0%A1%D0%B5%D0%BC%D0%B5%D0%B9','178%20412','20%20%D1%82%D0%BE%D0%BD%D0%BD',%20'3%C2%A0431%20%D0%BA%D0%BC')" TargetMode="External"/><Relationship Id="rId124" Type="http://schemas.openxmlformats.org/officeDocument/2006/relationships/hyperlink" Target="javascript:get_tarif('%D0%A2%D1%83%D1%80%D0%BA%D0%B5%D1%81%D1%82%D0%B0%D0%BD','114%20663','5%20%D1%82%D0%BE%D0%BD%D0%BD',%20'3%C2%A0099%20%D0%BA%D0%BC')" TargetMode="External"/><Relationship Id="rId129" Type="http://schemas.openxmlformats.org/officeDocument/2006/relationships/hyperlink" Target="javascript:get_tarif('%D0%A3%D1%80%D0%B0%D0%BB%D1%8C%D1%81%D0%BA','38%20280','3%20%D1%82%D0%BE%D0%BD%D0%BD%D1%8B',%20'1%C2%A0276%20%D0%BA%D0%BC')" TargetMode="External"/><Relationship Id="rId54" Type="http://schemas.openxmlformats.org/officeDocument/2006/relationships/hyperlink" Target="javascript:get_tarif('%D0%91%D0%B0%D0%B9%D0%BA%D0%BE%D0%BD%D1%83%D1%80','133%20848','20%20%D1%82%D0%BE%D0%BD%D0%BD',%20'2%C2%A0574%20%D0%BA%D0%BC')" TargetMode="External"/><Relationship Id="rId70" Type="http://schemas.openxmlformats.org/officeDocument/2006/relationships/hyperlink" Target="javascript:get_tarif('%D0%9A%D0%B0%D1%80%D0%B0%D0%B3%D0%B0%D0%BD%D0%B4%D0%B0','108%20706','5%20%D1%82%D0%BE%D0%BD%D0%BD',%20'2%C2%A0938%20%D0%BA%D0%BC')" TargetMode="External"/><Relationship Id="rId75" Type="http://schemas.openxmlformats.org/officeDocument/2006/relationships/hyperlink" Target="javascript:get_tarif('%D0%9A%D0%B7%D1%8B%D0%BB-%D0%9E%D1%80%D0%B4%D0%B0','83%20880','3%20%D1%82%D0%BE%D0%BD%D0%BD%D1%8B',%20'2%C2%A0796%20%D0%BA%D0%BC')" TargetMode="External"/><Relationship Id="rId91" Type="http://schemas.openxmlformats.org/officeDocument/2006/relationships/hyperlink" Target="javascript:;" TargetMode="External"/><Relationship Id="rId96" Type="http://schemas.openxmlformats.org/officeDocument/2006/relationships/hyperlink" Target="javascript:get_tarif('%D0%9F%D0%B0%D0%B2%D0%BB%D0%BE%D0%B4%D0%B0%D1%80','161%20408','20%20%D1%82%D0%BE%D0%BD%D0%BD',%20'3%C2%A0104%20%D0%BA%D0%BC')" TargetMode="External"/><Relationship Id="rId140" Type="http://schemas.openxmlformats.org/officeDocument/2006/relationships/hyperlink" Target="javascript:get_tarif('%D0%A8%D1%8B%D0%BC%D0%BA%D0%B5%D0%BD%D1%82','78%20408','1.5%20%D1%82%D0%BE%D0%BD%D0%BD%D1%8B',%20'3%C2%A0267%20%D0%BA%D0%BC')" TargetMode="External"/><Relationship Id="rId145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6" Type="http://schemas.openxmlformats.org/officeDocument/2006/relationships/hyperlink" Target="javascript:get_tarif('%D0%90%D0%BA%D1%81%D0%B0%D0%B9','73%20684','20%20%D1%82%D0%BE%D0%BD%D0%BD',%20'1%C2%A0417%20%D0%BA%D0%BC')" TargetMode="External"/><Relationship Id="rId23" Type="http://schemas.openxmlformats.org/officeDocument/2006/relationships/hyperlink" Target="javascript:get_tarif('%D0%90%D0%BA%D1%82%D0%BE%D0%B1%D0%B5','78%20300','10%20%D1%82%D0%BE%D0%BD%D0%BD',%20'1%C2%A0740%20%D0%BA%D0%BC')" TargetMode="External"/><Relationship Id="rId28" Type="http://schemas.openxmlformats.org/officeDocument/2006/relationships/hyperlink" Target="javascript:get_tarif('%D0%90%D0%BB%D0%BC%D0%B0-%D0%90%D1%82%D0%B0','147%20482','5%20%D1%82%D0%BE%D0%BD%D0%BD',%20'3%C2%A0986%20%D0%BA%D0%BC')" TargetMode="External"/><Relationship Id="rId49" Type="http://schemas.openxmlformats.org/officeDocument/2006/relationships/hyperlink" Target="javascript:;" TargetMode="External"/><Relationship Id="rId114" Type="http://schemas.openxmlformats.org/officeDocument/2006/relationships/hyperlink" Target="javascript:get_tarif('%D0%A2%D0%B0%D0%BB%D0%B4%D1%8B%D0%BA%D0%BE%D1%80%D0%B3%D0%B0%D0%BD','213%20512','20%20%D1%82%D0%BE%D0%BD%D0%BD',%20'4%C2%A0106%20%D0%BA%D0%BC')" TargetMode="External"/><Relationship Id="rId119" Type="http://schemas.openxmlformats.org/officeDocument/2006/relationships/hyperlink" Target="javascript:get_tarif('%D0%A2%D0%B0%D1%80%D0%B0%D0%B7','154%20305','10%20%D1%82%D0%BE%D0%BD%D0%BD',%20'3%C2%A0429%20%D0%BA%D0%BC')" TargetMode="External"/><Relationship Id="rId44" Type="http://schemas.openxmlformats.org/officeDocument/2006/relationships/hyperlink" Target="javascript:get_tarif('%D0%90%D1%82%D1%8B%D1%80%D0%B0%D1%83','41%20760','1.5%20%D1%82%D0%BE%D0%BD%D0%BD%D1%8B',%20'1%C2%A0740%20%D0%BA%D0%BC')" TargetMode="External"/><Relationship Id="rId60" Type="http://schemas.openxmlformats.org/officeDocument/2006/relationships/hyperlink" Target="javascript:get_tarif('%D0%91%D0%B0%D0%BB%D1%85%D0%B0%D1%88','176%20332','20%20%D1%82%D0%BE%D0%BD%D0%BD',%20'3%C2%A0391%20%D0%BA%D0%BC')" TargetMode="External"/><Relationship Id="rId65" Type="http://schemas.openxmlformats.org/officeDocument/2006/relationships/hyperlink" Target="javascript:get_tarif('%D0%96%D0%B5%D0%B7%D0%BA%D0%B0%D0%B7%D0%B3%D0%B0%D0%BD','126%20765','10%20%D1%82%D0%BE%D0%BD%D0%BD',%20'2%C2%A0817%20%D0%BA%D0%BC')" TargetMode="External"/><Relationship Id="rId81" Type="http://schemas.openxmlformats.org/officeDocument/2006/relationships/hyperlink" Target="javascript:get_tarif('%D0%9A%D0%BE%D0%BA%D1%88%D0%B5%D1%82%D0%B0%D1%83','73%20620','3%20%D1%82%D0%BE%D0%BD%D0%BD%D1%8B',%20'2%C2%A0454%20%D0%BA%D0%BC')" TargetMode="External"/><Relationship Id="rId86" Type="http://schemas.openxmlformats.org/officeDocument/2006/relationships/hyperlink" Target="javascript:get_tarif('%D0%9A%D1%83%D1%81%D1%82%D0%B0%D0%BD%D0%B0%D0%B9','48%20552','1.5%20%D1%82%D0%BE%D0%BD%D0%BD%D1%8B',%20'2%C2%A0023%20%D0%BA%D0%BC')" TargetMode="External"/><Relationship Id="rId130" Type="http://schemas.openxmlformats.org/officeDocument/2006/relationships/hyperlink" Target="javascript:get_tarif('%D0%A3%D1%80%D0%B0%D0%BB%D1%8C%D1%81%D0%BA','47%20212','5%20%D1%82%D0%BE%D0%BD%D0%BD',%20'1%C2%A0276%20%D0%BA%D0%BC')" TargetMode="External"/><Relationship Id="rId135" Type="http://schemas.openxmlformats.org/officeDocument/2006/relationships/hyperlink" Target="javascript:get_tarif('%D0%A3%D1%81%D1%82%D1%8C-%D0%9A%D0%B0%D0%BC%D0%B5%D0%BD%D0%BE%D0%B3%D0%BE%D1%80%D1%81%D0%BA','109%20680','3%20%D1%82%D0%BE%D0%BD%D0%BD%D1%8B',%20'3%C2%A0656%20%D0%BA%D0%BC')" TargetMode="External"/><Relationship Id="rId151" Type="http://schemas.openxmlformats.org/officeDocument/2006/relationships/hyperlink" Target="http://viadtransspb.ru/" TargetMode="External"/><Relationship Id="rId13" Type="http://schemas.openxmlformats.org/officeDocument/2006/relationships/hyperlink" Target="javascript:;" TargetMode="External"/><Relationship Id="rId18" Type="http://schemas.openxmlformats.org/officeDocument/2006/relationships/hyperlink" Target="javascript:get_tarif('%D0%90%D0%BA%D1%82%D0%B0%D1%83','136%20864','20%20%D1%82%D0%BE%D0%BD%D0%BD',%20'2%C2%A0632%20%D0%BA%D0%BC')" TargetMode="External"/><Relationship Id="rId39" Type="http://schemas.openxmlformats.org/officeDocument/2006/relationships/hyperlink" Target="javascript:get_tarif('%D0%90%D1%81%D1%82%D0%B0%D0%BD%D0%B0','81%20420','3%20%D1%82%D0%BE%D0%BD%D0%BD%D1%8B',%20'2%C2%A0714%20%D0%BA%D0%BC')" TargetMode="External"/><Relationship Id="rId109" Type="http://schemas.openxmlformats.org/officeDocument/2006/relationships/hyperlink" Target="javascript:;" TargetMode="External"/><Relationship Id="rId34" Type="http://schemas.openxmlformats.org/officeDocument/2006/relationships/hyperlink" Target="javascript:get_tarif('%D0%90%D1%80%D1%8B%D1%81%D1%8C','119%20806','5%20%D1%82%D0%BE%D0%BD%D0%BD',%20'3%C2%A0238%20%D0%BA%D0%BC')" TargetMode="External"/><Relationship Id="rId50" Type="http://schemas.openxmlformats.org/officeDocument/2006/relationships/hyperlink" Target="javascript:get_tarif('%D0%91%D0%B0%D0%B9%D0%BA%D0%BE%D0%BD%D1%83%D1%80','61%20776','1.5%20%D1%82%D0%BE%D0%BD%D0%BD%D1%8B',%20'2%C2%A0574%20%D0%BA%D0%BC')" TargetMode="External"/><Relationship Id="rId55" Type="http://schemas.openxmlformats.org/officeDocument/2006/relationships/hyperlink" Target="javascript:;" TargetMode="External"/><Relationship Id="rId76" Type="http://schemas.openxmlformats.org/officeDocument/2006/relationships/hyperlink" Target="javascript:get_tarif('%D0%9A%D0%B7%D1%8B%D0%BB-%D0%9E%D1%80%D0%B4%D0%B0','103%20452','5%20%D1%82%D0%BE%D0%BD%D0%BD',%20'2%C2%A0796%20%D0%BA%D0%BC')" TargetMode="External"/><Relationship Id="rId97" Type="http://schemas.openxmlformats.org/officeDocument/2006/relationships/hyperlink" Target="javascript:;" TargetMode="External"/><Relationship Id="rId104" Type="http://schemas.openxmlformats.org/officeDocument/2006/relationships/hyperlink" Target="javascript:get_tarif('%D0%A1%D0%B5%D0%BC%D0%B5%D0%B9','82%20344','1.5%20%D1%82%D0%BE%D0%BD%D0%BD%D1%8B',%20'3%C2%A0431%20%D0%BA%D0%BC')" TargetMode="External"/><Relationship Id="rId120" Type="http://schemas.openxmlformats.org/officeDocument/2006/relationships/hyperlink" Target="javascript:get_tarif('%D0%A2%D0%B0%D1%80%D0%B0%D0%B7','178%20308','20%20%D1%82%D0%BE%D0%BD%D0%BD',%20'3%C2%A0429%20%D0%BA%D0%BC')" TargetMode="External"/><Relationship Id="rId125" Type="http://schemas.openxmlformats.org/officeDocument/2006/relationships/hyperlink" Target="javascript:get_tarif('%D0%A2%D1%83%D1%80%D0%BA%D0%B5%D1%81%D1%82%D0%B0%D0%BD','139%20455','10%20%D1%82%D0%BE%D0%BD%D0%BD',%20'3%C2%A0099%20%D0%BA%D0%BC')" TargetMode="External"/><Relationship Id="rId141" Type="http://schemas.openxmlformats.org/officeDocument/2006/relationships/hyperlink" Target="javascript:get_tarif('%D0%A8%D1%8B%D0%BC%D0%BA%D0%B5%D0%BD%D1%82','98%20010','3%20%D1%82%D0%BE%D0%BD%D0%BD%D1%8B',%20'3%C2%A0267%20%D0%BA%D0%BC')" TargetMode="External"/><Relationship Id="rId146" Type="http://schemas.openxmlformats.org/officeDocument/2006/relationships/hyperlink" Target="javascript:get_tarif('%D0%AD%D0%BA%D0%B8%D0%B1%D0%B0%D1%81%D1%82%D1%83%D0%B7','72%20816','1.5%20%D1%82%D0%BE%D0%BD%D0%BD%D1%8B',%20'3%C2%A0034%20%D0%BA%D0%BC')" TargetMode="External"/><Relationship Id="rId7" Type="http://schemas.openxmlformats.org/officeDocument/2006/relationships/hyperlink" Target="javascript:;" TargetMode="External"/><Relationship Id="rId71" Type="http://schemas.openxmlformats.org/officeDocument/2006/relationships/hyperlink" Target="javascript:get_tarif('%D0%9A%D0%B0%D1%80%D0%B0%D0%B3%D0%B0%D0%BD%D0%B4%D0%B0','132%20210','10%20%D1%82%D0%BE%D0%BD%D0%BD',%20'2%C2%A0938%20%D0%BA%D0%BC')" TargetMode="External"/><Relationship Id="rId92" Type="http://schemas.openxmlformats.org/officeDocument/2006/relationships/hyperlink" Target="javascript:get_tarif('%D0%9F%D0%B0%D0%B2%D0%BB%D0%BE%D0%B4%D0%B0%D1%80','74%20496','1.5%20%D1%82%D0%BE%D0%BD%D0%BD%D1%8B',%20'3%C2%A0104%20%D0%BA%D0%BC')" TargetMode="External"/><Relationship Id="rId2" Type="http://schemas.openxmlformats.org/officeDocument/2006/relationships/hyperlink" Target="javascript:get_tarif('%D0%90%D0%BA%D1%81%D0%B0%D0%B9','34%20008','1.5%20%D1%82%D0%BE%D0%BD%D0%BD%D1%8B',%20'1%C2%A0417%20%D0%BA%D0%BC')" TargetMode="External"/><Relationship Id="rId29" Type="http://schemas.openxmlformats.org/officeDocument/2006/relationships/hyperlink" Target="javascript:get_tarif('%D0%90%D0%BB%D0%BC%D0%B0-%D0%90%D1%82%D0%B0','179%20370','10%20%D1%82%D0%BE%D0%BD%D0%BD',%20'3%C2%A0986%20%D0%BA%D0%BC')" TargetMode="External"/><Relationship Id="rId24" Type="http://schemas.openxmlformats.org/officeDocument/2006/relationships/hyperlink" Target="javascript:get_tarif('%D0%90%D0%BA%D1%82%D0%BE%D0%B1%D0%B5','90%20480','20%20%D1%82%D0%BE%D0%BD%D0%BD',%20'1%C2%A0740%20%D0%BA%D0%BC')" TargetMode="External"/><Relationship Id="rId40" Type="http://schemas.openxmlformats.org/officeDocument/2006/relationships/hyperlink" Target="javascript:get_tarif('%D0%90%D1%81%D1%82%D0%B0%D0%BD%D0%B0','100%20418','5%20%D1%82%D0%BE%D0%BD%D0%BD',%20'2%C2%A0714%20%D0%BA%D0%BC')" TargetMode="External"/><Relationship Id="rId45" Type="http://schemas.openxmlformats.org/officeDocument/2006/relationships/hyperlink" Target="javascript:get_tarif('%D0%90%D1%82%D1%8B%D1%80%D0%B0%D1%83','52%20200','3%20%D1%82%D0%BE%D0%BD%D0%BD%D1%8B',%20'1%C2%A0740%20%D0%BA%D0%BC')" TargetMode="External"/><Relationship Id="rId66" Type="http://schemas.openxmlformats.org/officeDocument/2006/relationships/hyperlink" Target="javascript:get_tarif('%D0%96%D0%B5%D0%B7%D0%BA%D0%B0%D0%B7%D0%B3%D0%B0%D0%BD','146%20484','20%20%D1%82%D0%BE%D0%BD%D0%BD',%20'2%C2%A0817%20%D0%BA%D0%BC')" TargetMode="External"/><Relationship Id="rId87" Type="http://schemas.openxmlformats.org/officeDocument/2006/relationships/hyperlink" Target="javascript:get_tarif('%D0%9A%D1%83%D1%81%D1%82%D0%B0%D0%BD%D0%B0%D0%B9','60%20690','3%20%D1%82%D0%BE%D0%BD%D0%BD%D1%8B',%20'2%C2%A0023%20%D0%BA%D0%BC')" TargetMode="External"/><Relationship Id="rId110" Type="http://schemas.openxmlformats.org/officeDocument/2006/relationships/hyperlink" Target="javascript:get_tarif('%D0%A2%D0%B0%D0%BB%D0%B4%D1%8B%D0%BA%D0%BE%D1%80%D0%B3%D0%B0%D0%BD','98%20544','1.5%20%D1%82%D0%BE%D0%BD%D0%BD%D1%8B',%20'4%C2%A0106%20%D0%BA%D0%BC')" TargetMode="External"/><Relationship Id="rId115" Type="http://schemas.openxmlformats.org/officeDocument/2006/relationships/hyperlink" Target="javascript:;" TargetMode="External"/><Relationship Id="rId131" Type="http://schemas.openxmlformats.org/officeDocument/2006/relationships/hyperlink" Target="javascript:get_tarif('%D0%A3%D1%80%D0%B0%D0%BB%D1%8C%D1%81%D0%BA','57%20420','10%20%D1%82%D0%BE%D0%BD%D0%BD',%20'1%C2%A0276%20%D0%BA%D0%BC')" TargetMode="External"/><Relationship Id="rId136" Type="http://schemas.openxmlformats.org/officeDocument/2006/relationships/hyperlink" Target="javascript:get_tarif('%D0%A3%D1%81%D1%82%D1%8C-%D0%9A%D0%B0%D0%BC%D0%B5%D0%BD%D0%BE%D0%B3%D0%BE%D1%80%D1%81%D0%BA','135%20272','5%20%D1%82%D0%BE%D0%BD%D0%BD',%20'3%C2%A0656%20%D0%BA%D0%BC')" TargetMode="External"/><Relationship Id="rId61" Type="http://schemas.openxmlformats.org/officeDocument/2006/relationships/hyperlink" Target="javascript:;" TargetMode="External"/><Relationship Id="rId82" Type="http://schemas.openxmlformats.org/officeDocument/2006/relationships/hyperlink" Target="javascript:get_tarif('%D0%9A%D0%BE%D0%BA%D1%88%D0%B5%D1%82%D0%B0%D1%83','90%20798','5%20%D1%82%D0%BE%D0%BD%D0%BD',%20'2%C2%A0454%20%D0%BA%D0%BC')" TargetMode="External"/><Relationship Id="rId152" Type="http://schemas.openxmlformats.org/officeDocument/2006/relationships/hyperlink" Target="http://vladtransspb.ru/kontakty" TargetMode="External"/><Relationship Id="rId19" Type="http://schemas.openxmlformats.org/officeDocument/2006/relationships/hyperlink" Target="javascript:;" TargetMode="External"/><Relationship Id="rId14" Type="http://schemas.openxmlformats.org/officeDocument/2006/relationships/hyperlink" Target="javascript:get_tarif('%D0%90%D0%BA%D1%82%D0%B0%D1%83','63%20168','1.5%20%D1%82%D0%BE%D0%BD%D0%BD%D1%8B',%20'2%C2%A0632%20%D0%BA%D0%BC')" TargetMode="External"/><Relationship Id="rId30" Type="http://schemas.openxmlformats.org/officeDocument/2006/relationships/hyperlink" Target="javascript:get_tarif('%D0%90%D0%BB%D0%BC%D0%B0-%D0%90%D1%82%D0%B0','207%20272','20%20%D1%82%D0%BE%D0%BD%D0%BD',%20'3%C2%A0986%20%D0%BA%D0%BC')" TargetMode="External"/><Relationship Id="rId35" Type="http://schemas.openxmlformats.org/officeDocument/2006/relationships/hyperlink" Target="javascript:get_tarif('%D0%90%D1%80%D1%8B%D1%81%D1%8C','145%20710','10%20%D1%82%D0%BE%D0%BD%D0%BD',%20'3%C2%A0238%20%D0%BA%D0%BC')" TargetMode="External"/><Relationship Id="rId56" Type="http://schemas.openxmlformats.org/officeDocument/2006/relationships/hyperlink" Target="javascript:get_tarif('%D0%91%D0%B0%D0%BB%D1%85%D0%B0%D1%88','81%20384','1.5%20%D1%82%D0%BE%D0%BD%D0%BD%D1%8B',%20'3%C2%A0391%20%D0%BA%D0%BC')" TargetMode="External"/><Relationship Id="rId77" Type="http://schemas.openxmlformats.org/officeDocument/2006/relationships/hyperlink" Target="javascript:get_tarif('%D0%9A%D0%B7%D1%8B%D0%BB-%D0%9E%D1%80%D0%B4%D0%B0','125%20820','10%20%D1%82%D0%BE%D0%BD%D0%BD',%20'2%C2%A0796%20%D0%BA%D0%BC')" TargetMode="External"/><Relationship Id="rId100" Type="http://schemas.openxmlformats.org/officeDocument/2006/relationships/hyperlink" Target="javascript:get_tarif('%D0%9F%D0%B5%D1%82%D1%80%D0%BE%D0%BF%D0%B0%D0%B2%D0%BB%D0%BE%D0%B2%D1%81%D0%BA','85%20470','5%20%D1%82%D0%BE%D0%BD%D0%BD',%20'2%C2%A0310%20%D0%BA%D0%BC')" TargetMode="External"/><Relationship Id="rId105" Type="http://schemas.openxmlformats.org/officeDocument/2006/relationships/hyperlink" Target="javascript:get_tarif('%D0%A1%D0%B5%D0%BC%D0%B5%D0%B9','102%20930','3%20%D1%82%D0%BE%D0%BD%D0%BD%D1%8B',%20'3%C2%A0431%20%D0%BA%D0%BC')" TargetMode="External"/><Relationship Id="rId126" Type="http://schemas.openxmlformats.org/officeDocument/2006/relationships/hyperlink" Target="javascript:get_tarif('%D0%A2%D1%83%D1%80%D0%BA%D0%B5%D1%81%D1%82%D0%B0%D0%BD','161%20148','20%20%D1%82%D0%BE%D0%BD%D0%BD',%20'3%C2%A0099%20%D0%BA%D0%BC')" TargetMode="External"/><Relationship Id="rId147" Type="http://schemas.openxmlformats.org/officeDocument/2006/relationships/hyperlink" Target="javascript:get_tarif('%D0%AD%D0%BA%D0%B8%D0%B1%D0%B0%D1%81%D1%82%D1%83%D0%B7','91%20020','3%20%D1%82%D0%BE%D0%BD%D0%BD%D1%8B',%20'3%C2%A0034%20%D0%BA%D0%BC')" TargetMode="External"/><Relationship Id="rId8" Type="http://schemas.openxmlformats.org/officeDocument/2006/relationships/hyperlink" Target="javascript:get_tarif('%D0%90%D0%BA%D1%81%D1%83','75%20576','1.5%20%D1%82%D0%BE%D0%BD%D0%BD%D1%8B',%20'3%C2%A0149%20%D0%BA%D0%BC')" TargetMode="External"/><Relationship Id="rId51" Type="http://schemas.openxmlformats.org/officeDocument/2006/relationships/hyperlink" Target="javascript:get_tarif('%D0%91%D0%B0%D0%B9%D0%BA%D0%BE%D0%BD%D1%83%D1%80','77%20220','3%20%D1%82%D0%BE%D0%BD%D0%BD%D1%8B',%20'2%C2%A0574%20%D0%BA%D0%BC')" TargetMode="External"/><Relationship Id="rId72" Type="http://schemas.openxmlformats.org/officeDocument/2006/relationships/hyperlink" Target="javascript:get_tarif('%D0%9A%D0%B0%D1%80%D0%B0%D0%B3%D0%B0%D0%BD%D0%B4%D0%B0','152%20776','20%20%D1%82%D0%BE%D0%BD%D0%BD',%20'2%C2%A0938%20%D0%BA%D0%BC')" TargetMode="External"/><Relationship Id="rId93" Type="http://schemas.openxmlformats.org/officeDocument/2006/relationships/hyperlink" Target="javascript:get_tarif('%D0%9F%D0%B0%D0%B2%D0%BB%D0%BE%D0%B4%D0%B0%D1%80','93%20120','3%20%D1%82%D0%BE%D0%BD%D0%BD%D1%8B',%20'3%C2%A0104%20%D0%BA%D0%BC')" TargetMode="External"/><Relationship Id="rId98" Type="http://schemas.openxmlformats.org/officeDocument/2006/relationships/hyperlink" Target="javascript:get_tarif('%D0%9F%D0%B5%D1%82%D1%80%D0%BE%D0%BF%D0%B0%D0%B2%D0%BB%D0%BE%D0%B2%D1%81%D0%BA','55%20440','1.5%20%D1%82%D0%BE%D0%BD%D0%BD%D1%8B',%20'2%C2%A0310%20%D0%BA%D0%BC')" TargetMode="External"/><Relationship Id="rId121" Type="http://schemas.openxmlformats.org/officeDocument/2006/relationships/hyperlink" Target="javascript:;" TargetMode="External"/><Relationship Id="rId142" Type="http://schemas.openxmlformats.org/officeDocument/2006/relationships/hyperlink" Target="javascript:get_tarif('%D0%A8%D1%8B%D0%BC%D0%BA%D0%B5%D0%BD%D1%82','120%20879','5%20%D1%82%D0%BE%D0%BD%D0%BD',%20'3%C2%A0267%20%D0%BA%D0%BC')" TargetMode="External"/><Relationship Id="rId3" Type="http://schemas.openxmlformats.org/officeDocument/2006/relationships/hyperlink" Target="javascript:get_tarif('%D0%90%D0%BA%D1%81%D0%B0%D0%B9','42%20510','3%20%D1%82%D0%BE%D0%BD%D0%BD%D1%8B',%20'1%C2%A0417%20%D0%BA%D0%BC')" TargetMode="External"/><Relationship Id="rId25" Type="http://schemas.openxmlformats.org/officeDocument/2006/relationships/hyperlink" Target="javascript:;" TargetMode="External"/><Relationship Id="rId46" Type="http://schemas.openxmlformats.org/officeDocument/2006/relationships/hyperlink" Target="javascript:get_tarif('%D0%90%D1%82%D1%8B%D1%80%D0%B0%D1%83','64%20380','5%20%D1%82%D0%BE%D0%BD%D0%BD',%20'1%C2%A0740%20%D0%BA%D0%BC')" TargetMode="External"/><Relationship Id="rId67" Type="http://schemas.openxmlformats.org/officeDocument/2006/relationships/hyperlink" Target="javascript:;" TargetMode="External"/><Relationship Id="rId116" Type="http://schemas.openxmlformats.org/officeDocument/2006/relationships/hyperlink" Target="javascript:get_tarif('%D0%A2%D0%B0%D1%80%D0%B0%D0%B7','82%20296','1.5%20%D1%82%D0%BE%D0%BD%D0%BD%D1%8B',%20'3%C2%A0429%20%D0%BA%D0%BC')" TargetMode="External"/><Relationship Id="rId137" Type="http://schemas.openxmlformats.org/officeDocument/2006/relationships/hyperlink" Target="javascript:get_tarif('%D0%A3%D1%81%D1%82%D1%8C-%D0%9A%D0%B0%D0%BC%D0%B5%D0%BD%D0%BE%D0%B3%D0%BE%D1%80%D1%81%D0%BA','164%20520','10%20%D1%82%D0%BE%D0%BD%D0%BD',%20'3%C2%A0656%20%D0%BA%D0%BC')" TargetMode="External"/><Relationship Id="rId20" Type="http://schemas.openxmlformats.org/officeDocument/2006/relationships/hyperlink" Target="javascript:get_tarif('%D0%90%D0%BA%D1%82%D0%BE%D0%B1%D0%B5','41%20760','1.5%20%D1%82%D0%BE%D0%BD%D0%BD%D1%8B',%20'1%C2%A0740%20%D0%BA%D0%BC')" TargetMode="External"/><Relationship Id="rId41" Type="http://schemas.openxmlformats.org/officeDocument/2006/relationships/hyperlink" Target="javascript:get_tarif('%D0%90%D1%81%D1%82%D0%B0%D0%BD%D0%B0','122%20130','10%20%D1%82%D0%BE%D0%BD%D0%BD',%20'2%C2%A0714%20%D0%BA%D0%BC')" TargetMode="External"/><Relationship Id="rId62" Type="http://schemas.openxmlformats.org/officeDocument/2006/relationships/hyperlink" Target="javascript:get_tarif('%D0%96%D0%B5%D0%B7%D0%BA%D0%B0%D0%B7%D0%B3%D0%B0%D0%BD','67%20608','1.5%20%D1%82%D0%BE%D0%BD%D0%BD%D1%8B',%20'2%C2%A0817%20%D0%BA%D0%BC')" TargetMode="External"/><Relationship Id="rId83" Type="http://schemas.openxmlformats.org/officeDocument/2006/relationships/hyperlink" Target="javascript:get_tarif('%D0%9A%D0%BE%D0%BA%D1%88%D0%B5%D1%82%D0%B0%D1%83','110%20430','10%20%D1%82%D0%BE%D0%BD%D0%BD',%20'2%C2%A0454%20%D0%BA%D0%BC')" TargetMode="External"/><Relationship Id="rId88" Type="http://schemas.openxmlformats.org/officeDocument/2006/relationships/hyperlink" Target="javascript:get_tarif('%D0%9A%D1%83%D1%81%D1%82%D0%B0%D0%BD%D0%B0%D0%B9','74%20851','5%20%D1%82%D0%BE%D0%BD%D0%BD',%20'2%C2%A0023%20%D0%BA%D0%BC')" TargetMode="External"/><Relationship Id="rId111" Type="http://schemas.openxmlformats.org/officeDocument/2006/relationships/hyperlink" Target="javascript:get_tarif('%D0%A2%D0%B0%D0%BB%D0%B4%D1%8B%D0%BA%D0%BE%D1%80%D0%B3%D0%B0%D0%BD','123%20180','3%20%D1%82%D0%BE%D0%BD%D0%BD%D1%8B',%20'4%C2%A0106%20%D0%BA%D0%BC')" TargetMode="External"/><Relationship Id="rId132" Type="http://schemas.openxmlformats.org/officeDocument/2006/relationships/hyperlink" Target="javascript:get_tarif('%D0%A3%D1%80%D0%B0%D0%BB%D1%8C%D1%81%D0%BA','66%20352','20%20%D1%82%D0%BE%D0%BD%D0%BD',%20'1%C2%A0276%20%D0%BA%D0%BC')" TargetMode="External"/><Relationship Id="rId153" Type="http://schemas.openxmlformats.org/officeDocument/2006/relationships/drawing" Target="../drawings/drawing4.xml"/><Relationship Id="rId15" Type="http://schemas.openxmlformats.org/officeDocument/2006/relationships/hyperlink" Target="javascript:get_tarif('%D0%90%D0%BA%D1%82%D0%B0%D1%83','78%20960','3%20%D1%82%D0%BE%D0%BD%D0%BD%D1%8B',%20'2%C2%A0632%20%D0%BA%D0%BC')" TargetMode="External"/><Relationship Id="rId36" Type="http://schemas.openxmlformats.org/officeDocument/2006/relationships/hyperlink" Target="javascript:get_tarif('%D0%90%D1%80%D1%8B%D1%81%D1%8C','168%20376','20%20%D1%82%D0%BE%D0%BD%D0%BD',%20'3%C2%A0238%20%D0%BA%D0%BC')" TargetMode="External"/><Relationship Id="rId57" Type="http://schemas.openxmlformats.org/officeDocument/2006/relationships/hyperlink" Target="javascript:get_tarif('%D0%91%D0%B0%D0%BB%D1%85%D0%B0%D1%88','101%20730','3%20%D1%82%D0%BE%D0%BD%D0%BD%D1%8B',%20'3%C2%A0391%20%D0%BA%D0%BC')" TargetMode="External"/><Relationship Id="rId106" Type="http://schemas.openxmlformats.org/officeDocument/2006/relationships/hyperlink" Target="javascript:get_tarif('%D0%A1%D0%B5%D0%BC%D0%B5%D0%B9','126%20947','5%20%D1%82%D0%BE%D0%BD%D0%BD',%20'3%C2%A0431%20%D0%BA%D0%BC')" TargetMode="External"/><Relationship Id="rId127" Type="http://schemas.openxmlformats.org/officeDocument/2006/relationships/hyperlink" Target="javascript:;" TargetMode="External"/><Relationship Id="rId10" Type="http://schemas.openxmlformats.org/officeDocument/2006/relationships/hyperlink" Target="javascript:get_tarif('%D0%90%D0%BA%D1%81%D1%83','116%20513','5%20%D1%82%D0%BE%D0%BD%D0%BD',%20'3%C2%A0149%20%D0%BA%D0%BC')" TargetMode="External"/><Relationship Id="rId31" Type="http://schemas.openxmlformats.org/officeDocument/2006/relationships/hyperlink" Target="javascript:;" TargetMode="External"/><Relationship Id="rId52" Type="http://schemas.openxmlformats.org/officeDocument/2006/relationships/hyperlink" Target="javascript:get_tarif('%D0%91%D0%B0%D0%B9%D0%BA%D0%BE%D0%BD%D1%83%D1%80','95%20238','5%20%D1%82%D0%BE%D0%BD%D0%BD',%20'2%C2%A0574%20%D0%BA%D0%BC')" TargetMode="External"/><Relationship Id="rId73" Type="http://schemas.openxmlformats.org/officeDocument/2006/relationships/hyperlink" Target="javascript:;" TargetMode="External"/><Relationship Id="rId78" Type="http://schemas.openxmlformats.org/officeDocument/2006/relationships/hyperlink" Target="javascript:get_tarif('%D0%9A%D0%B7%D1%8B%D0%BB-%D0%9E%D1%80%D0%B4%D0%B0','145%20392','20%20%D1%82%D0%BE%D0%BD%D0%BD',%20'2%C2%A0796%20%D0%BA%D0%BC')" TargetMode="External"/><Relationship Id="rId94" Type="http://schemas.openxmlformats.org/officeDocument/2006/relationships/hyperlink" Target="javascript:get_tarif('%D0%9F%D0%B0%D0%B2%D0%BB%D0%BE%D0%B4%D0%B0%D1%80','114%20848','5%20%D1%82%D0%BE%D0%BD%D0%BD',%20'3%C2%A0104%20%D0%BA%D0%BC')" TargetMode="External"/><Relationship Id="rId99" Type="http://schemas.openxmlformats.org/officeDocument/2006/relationships/hyperlink" Target="javascript:get_tarif('%D0%9F%D0%B5%D1%82%D1%80%D0%BE%D0%BF%D0%B0%D0%B2%D0%BB%D0%BE%D0%B2%D1%81%D0%BA','69%20300','3%20%D1%82%D0%BE%D0%BD%D0%BD%D1%8B',%20'2%C2%A0310%20%D0%BA%D0%BC')" TargetMode="External"/><Relationship Id="rId101" Type="http://schemas.openxmlformats.org/officeDocument/2006/relationships/hyperlink" Target="javascript:get_tarif('%D0%9F%D0%B5%D1%82%D1%80%D0%BE%D0%BF%D0%B0%D0%B2%D0%BB%D0%BE%D0%B2%D1%81%D0%BA','103%20950','10%20%D1%82%D0%BE%D0%BD%D0%BD',%20'2%C2%A0310%20%D0%BA%D0%BC')" TargetMode="External"/><Relationship Id="rId122" Type="http://schemas.openxmlformats.org/officeDocument/2006/relationships/hyperlink" Target="javascript:get_tarif('%D0%A2%D1%83%D1%80%D0%BA%D0%B5%D1%81%D1%82%D0%B0%D0%BD','74%20376','1.5%20%D1%82%D0%BE%D0%BD%D0%BD%D1%8B',%20'3%C2%A0099%20%D0%BA%D0%BC')" TargetMode="External"/><Relationship Id="rId143" Type="http://schemas.openxmlformats.org/officeDocument/2006/relationships/hyperlink" Target="javascript:get_tarif('%D0%A8%D1%8B%D0%BC%D0%BA%D0%B5%D0%BD%D1%82','147%20015','10%20%D1%82%D0%BE%D0%BD%D0%BD',%20'3%C2%A0267%20%D0%BA%D0%BC')" TargetMode="External"/><Relationship Id="rId148" Type="http://schemas.openxmlformats.org/officeDocument/2006/relationships/hyperlink" Target="javascript:get_tarif('%D0%AD%D0%BA%D0%B8%D0%B1%D0%B0%D1%81%D1%82%D1%83%D0%B7','112%20258','5%20%D1%82%D0%BE%D0%BD%D0%BD',%20'3%C2%A0034%20%D0%BA%D0%BC')" TargetMode="External"/><Relationship Id="rId4" Type="http://schemas.openxmlformats.org/officeDocument/2006/relationships/hyperlink" Target="javascript:get_tarif('%D0%90%D0%BA%D1%81%D0%B0%D0%B9','52%20429','5%20%D1%82%D0%BE%D0%BD%D0%BD',%20'1%C2%A0417%20%D0%BA%D0%BC')" TargetMode="External"/><Relationship Id="rId9" Type="http://schemas.openxmlformats.org/officeDocument/2006/relationships/hyperlink" Target="javascript:get_tarif('%D0%90%D0%BA%D1%81%D1%83','94%20470','3%20%D1%82%D0%BE%D0%BD%D0%BD%D1%8B',%20'3%C2%A0149%20%D0%BA%D0%BC')" TargetMode="External"/><Relationship Id="rId26" Type="http://schemas.openxmlformats.org/officeDocument/2006/relationships/hyperlink" Target="javascript:get_tarif('%D0%90%D0%BB%D0%BC%D0%B0-%D0%90%D1%82%D0%B0','95%20664','1.5%20%D1%82%D0%BE%D0%BD%D0%BD%D1%8B',%20'3%C2%A0986%20%D0%BA%D0%BC')" TargetMode="External"/><Relationship Id="rId47" Type="http://schemas.openxmlformats.org/officeDocument/2006/relationships/hyperlink" Target="javascript:get_tarif('%D0%90%D1%82%D1%8B%D1%80%D0%B0%D1%83','78%20300','10%20%D1%82%D0%BE%D0%BD%D0%BD',%20'1%C2%A0740%20%D0%BA%D0%BC')" TargetMode="External"/><Relationship Id="rId68" Type="http://schemas.openxmlformats.org/officeDocument/2006/relationships/hyperlink" Target="javascript:get_tarif('%D0%9A%D0%B0%D1%80%D0%B0%D0%B3%D0%B0%D0%BD%D0%B4%D0%B0','70%20512','1.5%20%D1%82%D0%BE%D0%BD%D0%BD%D1%8B',%20'2%C2%A0938%20%D0%BA%D0%BC')" TargetMode="External"/><Relationship Id="rId89" Type="http://schemas.openxmlformats.org/officeDocument/2006/relationships/hyperlink" Target="javascript:get_tarif('%D0%9A%D1%83%D1%81%D1%82%D0%B0%D0%BD%D0%B0%D0%B9','91%20035','10%20%D1%82%D0%BE%D0%BD%D0%BD',%20'2%C2%A0023%20%D0%BA%D0%BC')" TargetMode="External"/><Relationship Id="rId112" Type="http://schemas.openxmlformats.org/officeDocument/2006/relationships/hyperlink" Target="javascript:get_tarif('%D0%A2%D0%B0%D0%BB%D0%B4%D1%8B%D0%BA%D0%BE%D1%80%D0%B3%D0%B0%D0%BD','151%20922','5%20%D1%82%D0%BE%D0%BD%D0%BD',%20'4%C2%A0106%20%D0%BA%D0%BC')" TargetMode="External"/><Relationship Id="rId133" Type="http://schemas.openxmlformats.org/officeDocument/2006/relationships/hyperlink" Target="javascript:;" TargetMode="External"/><Relationship Id="rId16" Type="http://schemas.openxmlformats.org/officeDocument/2006/relationships/hyperlink" Target="javascript:get_tarif('%D0%90%D0%BA%D1%82%D0%B0%D1%83','97%20384','5%20%D1%82%D0%BE%D0%BD%D0%BD',%20'2%C2%A0632%20%D0%BA%D0%BC')" TargetMode="External"/><Relationship Id="rId37" Type="http://schemas.openxmlformats.org/officeDocument/2006/relationships/hyperlink" Target="javascript:;" TargetMode="External"/><Relationship Id="rId58" Type="http://schemas.openxmlformats.org/officeDocument/2006/relationships/hyperlink" Target="javascript:get_tarif('%D0%91%D0%B0%D0%BB%D1%85%D0%B0%D1%88','125%20467','5%20%D1%82%D0%BE%D0%BD%D0%BD',%20'3%C2%A0391%20%D0%BA%D0%BC')" TargetMode="External"/><Relationship Id="rId79" Type="http://schemas.openxmlformats.org/officeDocument/2006/relationships/hyperlink" Target="javascript:;" TargetMode="External"/><Relationship Id="rId102" Type="http://schemas.openxmlformats.org/officeDocument/2006/relationships/hyperlink" Target="javascript:get_tarif('%D0%9F%D0%B5%D1%82%D1%80%D0%BE%D0%BF%D0%B0%D0%B2%D0%BB%D0%BE%D0%B2%D1%81%D0%BA','120%20120','20%20%D1%82%D0%BE%D0%BD%D0%BD',%20'2%C2%A0310%20%D0%BA%D0%BC')" TargetMode="External"/><Relationship Id="rId123" Type="http://schemas.openxmlformats.org/officeDocument/2006/relationships/hyperlink" Target="javascript:get_tarif('%D0%A2%D1%83%D1%80%D0%BA%D0%B5%D1%81%D1%82%D0%B0%D0%BD','92%20970','3%20%D1%82%D0%BE%D0%BD%D0%BD%D1%8B',%20'3%C2%A0099%20%D0%BA%D0%BC')" TargetMode="External"/><Relationship Id="rId144" Type="http://schemas.openxmlformats.org/officeDocument/2006/relationships/hyperlink" Target="javascript:get_tarif('%D0%A8%D1%8B%D0%BC%D0%BA%D0%B5%D0%BD%D1%82','169%20884','20%20%D1%82%D0%BE%D0%BD%D0%BD',%20'3%C2%A0267%20%D0%BA%D0%BC')" TargetMode="External"/><Relationship Id="rId90" Type="http://schemas.openxmlformats.org/officeDocument/2006/relationships/hyperlink" Target="javascript:get_tarif('%D0%9A%D1%83%D1%81%D1%82%D0%B0%D0%BD%D0%B0%D0%B9','105%20196','20%20%D1%82%D0%BE%D0%BD%D0%BD',%20'2%C2%A0023%20%D0%BA%D0%BC')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get_tarif('%D0%93%D0%BE%D0%BC%D0%B5%D0%BB%D1%8C','23%20088','1.5%20%D1%82%D0%BE%D0%BD%D0%BD%D1%8B',%20'962%20%D0%BA%D0%BC')" TargetMode="External"/><Relationship Id="rId21" Type="http://schemas.openxmlformats.org/officeDocument/2006/relationships/hyperlink" Target="javascript:get_tarif('%D0%92%D0%B8%D1%82%D0%B5%D0%B1%D1%81%D0%BA','18%20870','3%20%D1%82%D0%BE%D0%BD%D0%BD%D1%8B',%20'629%20%D0%BA%D0%BC')" TargetMode="External"/><Relationship Id="rId42" Type="http://schemas.openxmlformats.org/officeDocument/2006/relationships/hyperlink" Target="javascript:get_tarif('%D0%96%D0%BB%D0%BE%D0%B1%D0%B8%D0%BD','47%20840','20%20%D1%82%D0%BE%D0%BD%D0%BD',%20'920%20%D0%BA%D0%BC')" TargetMode="External"/><Relationship Id="rId47" Type="http://schemas.openxmlformats.org/officeDocument/2006/relationships/hyperlink" Target="javascript:get_tarif('%D0%9B%D0%B8%D0%B4%D0%B0','41%20130','10%20%D1%82%D0%BE%D0%BD%D0%BD',%20'914%20%D0%BA%D0%BC')" TargetMode="External"/><Relationship Id="rId63" Type="http://schemas.openxmlformats.org/officeDocument/2006/relationships/hyperlink" Target="javascript:get_tarif('%D0%9E%D1%80%D1%88%D0%B0','21%20330','3%20%D1%82%D0%BE%D0%BD%D0%BD%D1%8B',%20'711%20%D0%BA%D0%BC')" TargetMode="External"/><Relationship Id="rId68" Type="http://schemas.openxmlformats.org/officeDocument/2006/relationships/hyperlink" Target="javascript:get_tarif('%D0%A1%D0%BB%D0%B0%D0%B2%D0%B3%D0%BE%D1%80%D0%BE%D0%B4','20%20400','1.5%20%D1%82%D0%BE%D0%BD%D0%BD%D1%8B',%20'850%20%D0%BA%D0%BC')" TargetMode="External"/><Relationship Id="rId2" Type="http://schemas.openxmlformats.org/officeDocument/2006/relationships/hyperlink" Target="javascript:get_tarif('%D0%91%D0%B0%D1%80%D0%B0%D0%BD%D0%BE%D0%B2%D0%B8%D1%87%D0%B8','22%20968','1.5%20%D1%82%D0%BE%D0%BD%D0%BD%D1%8B',%20'957%20%D0%BA%D0%BC')" TargetMode="External"/><Relationship Id="rId16" Type="http://schemas.openxmlformats.org/officeDocument/2006/relationships/hyperlink" Target="javascript:get_tarif('%D0%91%D1%80%D0%B5%D1%81%D1%82','42%20846','5%20%D1%82%D0%BE%D0%BD%D0%BD',%20'1%C2%A0158%20%D0%BA%D0%BC')" TargetMode="External"/><Relationship Id="rId29" Type="http://schemas.openxmlformats.org/officeDocument/2006/relationships/hyperlink" Target="javascript:get_tarif('%D0%93%D0%BE%D0%BC%D0%B5%D0%BB%D1%8C','43%20290','10%20%D1%82%D0%BE%D0%BD%D0%BD',%20'962%20%D0%BA%D0%BC')" TargetMode="External"/><Relationship Id="rId11" Type="http://schemas.openxmlformats.org/officeDocument/2006/relationships/hyperlink" Target="javascript:get_tarif('%D0%91%D0%BE%D0%B1%D1%80%D1%83%D0%B9%D1%81%D0%BA','40%20725','10%20%D1%82%D0%BE%D0%BD%D0%BD',%20'905%20%D0%BA%D0%BC')" TargetMode="External"/><Relationship Id="rId24" Type="http://schemas.openxmlformats.org/officeDocument/2006/relationships/hyperlink" Target="javascript:get_tarif('%D0%92%D0%B8%D1%82%D0%B5%D0%B1%D1%81%D0%BA','32%20708','20%20%D1%82%D0%BE%D0%BD%D0%BD',%20'629%20%D0%BA%D0%BC')" TargetMode="External"/><Relationship Id="rId32" Type="http://schemas.openxmlformats.org/officeDocument/2006/relationships/hyperlink" Target="javascript:get_tarif('%D0%93%D1%80%D0%BE%D0%B4%D0%BD%D0%BE%20','24%20504','1.5%20%D1%82%D0%BE%D0%BD%D0%BD%D1%8B',%20'1%C2%A0021%20%D0%BA%D0%BC')" TargetMode="External"/><Relationship Id="rId37" Type="http://schemas.openxmlformats.org/officeDocument/2006/relationships/hyperlink" Target="javascript:;" TargetMode="External"/><Relationship Id="rId40" Type="http://schemas.openxmlformats.org/officeDocument/2006/relationships/hyperlink" Target="javascript:get_tarif('%D0%96%D0%BB%D0%BE%D0%B1%D0%B8%D0%BD','34%20040','5%20%D1%82%D0%BE%D0%BD%D0%BD',%20'920%20%D0%BA%D0%BC')" TargetMode="External"/><Relationship Id="rId45" Type="http://schemas.openxmlformats.org/officeDocument/2006/relationships/hyperlink" Target="javascript:get_tarif('%D0%9B%D0%B8%D0%B4%D0%B0','27%20420','3%20%D1%82%D0%BE%D0%BD%D0%BD%D1%8B',%20'914%20%D0%BA%D0%BC')" TargetMode="External"/><Relationship Id="rId53" Type="http://schemas.openxmlformats.org/officeDocument/2006/relationships/hyperlink" Target="javascript:get_tarif('%D0%9C%D0%B8%D0%BD%D1%81%D0%BA','35%20595','10%20%D1%82%D0%BE%D0%BD%D0%BD',%20'791%20%D0%BA%D0%BC')" TargetMode="External"/><Relationship Id="rId58" Type="http://schemas.openxmlformats.org/officeDocument/2006/relationships/hyperlink" Target="javascript:get_tarif('%D0%9C%D0%BE%D0%B3%D0%B8%D0%BB%D0%B5%D0%B2','29%20119','5%20%D1%82%D0%BE%D0%BD%D0%BD',%20'787%20%D0%BA%D0%BC')" TargetMode="External"/><Relationship Id="rId66" Type="http://schemas.openxmlformats.org/officeDocument/2006/relationships/hyperlink" Target="javascript:get_tarif('%D0%9E%D1%80%D1%88%D0%B0','36%20972','20%20%D1%82%D0%BE%D0%BD%D0%BD',%20'711%20%D0%BA%D0%BC')" TargetMode="External"/><Relationship Id="rId74" Type="http://schemas.openxmlformats.org/officeDocument/2006/relationships/hyperlink" Target="http://vladtransspb.ru/kontakty" TargetMode="External"/><Relationship Id="rId5" Type="http://schemas.openxmlformats.org/officeDocument/2006/relationships/hyperlink" Target="javascript:get_tarif('%D0%91%D0%B0%D1%80%D0%B0%D0%BD%D0%BE%D0%B2%D0%B8%D1%87%D0%B8','43%20065','10%20%D1%82%D0%BE%D0%BD%D0%BD',%20'957%20%D0%BA%D0%BC')" TargetMode="External"/><Relationship Id="rId61" Type="http://schemas.openxmlformats.org/officeDocument/2006/relationships/hyperlink" Target="javascript:;" TargetMode="External"/><Relationship Id="rId19" Type="http://schemas.openxmlformats.org/officeDocument/2006/relationships/hyperlink" Target="javascript:;" TargetMode="External"/><Relationship Id="rId14" Type="http://schemas.openxmlformats.org/officeDocument/2006/relationships/hyperlink" Target="javascript:get_tarif('%D0%91%D1%80%D0%B5%D1%81%D1%82','27%20792','1.5%20%D1%82%D0%BE%D0%BD%D0%BD%D1%8B',%20'1%C2%A0158%20%D0%BA%D0%BC')" TargetMode="External"/><Relationship Id="rId22" Type="http://schemas.openxmlformats.org/officeDocument/2006/relationships/hyperlink" Target="javascript:get_tarif('%D0%92%D0%B8%D1%82%D0%B5%D0%B1%D1%81%D0%BA','23%20273','5%20%D1%82%D0%BE%D0%BD%D0%BD',%20'629%20%D0%BA%D0%BC')" TargetMode="External"/><Relationship Id="rId27" Type="http://schemas.openxmlformats.org/officeDocument/2006/relationships/hyperlink" Target="javascript:get_tarif('%D0%93%D0%BE%D0%BC%D0%B5%D0%BB%D1%8C','28%20860','3%20%D1%82%D0%BE%D0%BD%D0%BD%D1%8B',%20'962%20%D0%BA%D0%BC')" TargetMode="External"/><Relationship Id="rId30" Type="http://schemas.openxmlformats.org/officeDocument/2006/relationships/hyperlink" Target="javascript:get_tarif('%D0%93%D0%BE%D0%BC%D0%B5%D0%BB%D1%8C','50%20024','20%20%D1%82%D0%BE%D0%BD%D0%BD',%20'962%20%D0%BA%D0%BC')" TargetMode="External"/><Relationship Id="rId35" Type="http://schemas.openxmlformats.org/officeDocument/2006/relationships/hyperlink" Target="javascript:get_tarif('%D0%93%D1%80%D0%BE%D0%B4%D0%BD%D0%BE%20','45%20945','10%20%D1%82%D0%BE%D0%BD%D0%BD',%20'1%C2%A0021%20%D0%BA%D0%BC')" TargetMode="External"/><Relationship Id="rId43" Type="http://schemas.openxmlformats.org/officeDocument/2006/relationships/hyperlink" Target="javascript:;" TargetMode="External"/><Relationship Id="rId48" Type="http://schemas.openxmlformats.org/officeDocument/2006/relationships/hyperlink" Target="javascript:get_tarif('%D0%9B%D0%B8%D0%B4%D0%B0','47%20528','20%20%D1%82%D0%BE%D0%BD%D0%BD',%20'914%20%D0%BA%D0%BC')" TargetMode="External"/><Relationship Id="rId56" Type="http://schemas.openxmlformats.org/officeDocument/2006/relationships/hyperlink" Target="javascript:get_tarif('%D0%9C%D0%BE%D0%B3%D0%B8%D0%BB%D0%B5%D0%B2','18%20888','1.5%20%D1%82%D0%BE%D0%BD%D0%BD%D1%8B',%20'787%20%D0%BA%D0%BC')" TargetMode="External"/><Relationship Id="rId64" Type="http://schemas.openxmlformats.org/officeDocument/2006/relationships/hyperlink" Target="javascript:get_tarif('%D0%9E%D1%80%D1%88%D0%B0','26%20307','5%20%D1%82%D0%BE%D0%BD%D0%BD',%20'711%20%D0%BA%D0%BC')" TargetMode="External"/><Relationship Id="rId69" Type="http://schemas.openxmlformats.org/officeDocument/2006/relationships/hyperlink" Target="javascript:get_tarif('%D0%A1%D0%BB%D0%B0%D0%B2%D0%B3%D0%BE%D1%80%D0%BE%D0%B4','25%20500','3%20%D1%82%D0%BE%D0%BD%D0%BD%D1%8B',%20'850%20%D0%BA%D0%BC')" TargetMode="External"/><Relationship Id="rId8" Type="http://schemas.openxmlformats.org/officeDocument/2006/relationships/hyperlink" Target="javascript:get_tarif('%D0%91%D0%BE%D0%B1%D1%80%D1%83%D0%B9%D1%81%D0%BA','21%20720','1.5%20%D1%82%D0%BE%D0%BD%D0%BD%D1%8B',%20'905%20%D0%BA%D0%BC')" TargetMode="External"/><Relationship Id="rId51" Type="http://schemas.openxmlformats.org/officeDocument/2006/relationships/hyperlink" Target="javascript:get_tarif('%D0%9C%D0%B8%D0%BD%D1%81%D0%BA','23%20730','3%20%D1%82%D0%BE%D0%BD%D0%BD%D1%8B',%20'791%20%D0%BA%D0%BC')" TargetMode="External"/><Relationship Id="rId72" Type="http://schemas.openxmlformats.org/officeDocument/2006/relationships/hyperlink" Target="javascript:get_tarif('%D0%A1%D0%BB%D0%B0%D0%B2%D0%B3%D0%BE%D1%80%D0%BE%D0%B4','44%20200','20%20%D1%82%D0%BE%D0%BD%D0%BD',%20'850%20%D0%BA%D0%BC')" TargetMode="External"/><Relationship Id="rId3" Type="http://schemas.openxmlformats.org/officeDocument/2006/relationships/hyperlink" Target="javascript:get_tarif('%D0%91%D0%B0%D1%80%D0%B0%D0%BD%D0%BE%D0%B2%D0%B8%D1%87%D0%B8','28%20710','3%20%D1%82%D0%BE%D0%BD%D0%BD%D1%8B',%20'957%20%D0%BA%D0%BC')" TargetMode="External"/><Relationship Id="rId12" Type="http://schemas.openxmlformats.org/officeDocument/2006/relationships/hyperlink" Target="javascript:get_tarif('%D0%91%D0%BE%D0%B1%D1%80%D1%83%D0%B9%D1%81%D0%BA','47%20060','20%20%D1%82%D0%BE%D0%BD%D0%BD',%20'905%20%D0%BA%D0%BC')" TargetMode="External"/><Relationship Id="rId17" Type="http://schemas.openxmlformats.org/officeDocument/2006/relationships/hyperlink" Target="javascript:get_tarif('%D0%91%D1%80%D0%B5%D1%81%D1%82','52%20110','10%20%D1%82%D0%BE%D0%BD%D0%BD',%20'1%C2%A0158%20%D0%BA%D0%BC')" TargetMode="External"/><Relationship Id="rId25" Type="http://schemas.openxmlformats.org/officeDocument/2006/relationships/hyperlink" Target="javascript:;" TargetMode="External"/><Relationship Id="rId33" Type="http://schemas.openxmlformats.org/officeDocument/2006/relationships/hyperlink" Target="javascript:get_tarif('%D0%93%D1%80%D0%BE%D0%B4%D0%BD%D0%BE%20','30%20630','3%20%D1%82%D0%BE%D0%BD%D0%BD%D1%8B',%20'1%C2%A0021%20%D0%BA%D0%BC')" TargetMode="External"/><Relationship Id="rId38" Type="http://schemas.openxmlformats.org/officeDocument/2006/relationships/hyperlink" Target="javascript:get_tarif('%D0%96%D0%BB%D0%BE%D0%B1%D0%B8%D0%BD','22%20080','1.5%20%D1%82%D0%BE%D0%BD%D0%BD%D1%8B',%20'920%20%D0%BA%D0%BC')" TargetMode="External"/><Relationship Id="rId46" Type="http://schemas.openxmlformats.org/officeDocument/2006/relationships/hyperlink" Target="javascript:get_tarif('%D0%9B%D0%B8%D0%B4%D0%B0','33%20818','5%20%D1%82%D0%BE%D0%BD%D0%BD',%20'914%20%D0%BA%D0%BC')" TargetMode="External"/><Relationship Id="rId59" Type="http://schemas.openxmlformats.org/officeDocument/2006/relationships/hyperlink" Target="javascript:get_tarif('%D0%9C%D0%BE%D0%B3%D0%B8%D0%BB%D0%B5%D0%B2','35%20415','10%20%D1%82%D0%BE%D0%BD%D0%BD',%20'787%20%D0%BA%D0%BC')" TargetMode="External"/><Relationship Id="rId67" Type="http://schemas.openxmlformats.org/officeDocument/2006/relationships/hyperlink" Target="javascript:;" TargetMode="External"/><Relationship Id="rId20" Type="http://schemas.openxmlformats.org/officeDocument/2006/relationships/hyperlink" Target="javascript:get_tarif('%D0%92%D0%B8%D1%82%D0%B5%D0%B1%D1%81%D0%BA','15%20096','1.5%20%D1%82%D0%BE%D0%BD%D0%BD%D1%8B',%20'629%20%D0%BA%D0%BC')" TargetMode="External"/><Relationship Id="rId41" Type="http://schemas.openxmlformats.org/officeDocument/2006/relationships/hyperlink" Target="javascript:get_tarif('%D0%96%D0%BB%D0%BE%D0%B1%D0%B8%D0%BD','41%20400','10%20%D1%82%D0%BE%D0%BD%D0%BD',%20'920%20%D0%BA%D0%BC')" TargetMode="External"/><Relationship Id="rId54" Type="http://schemas.openxmlformats.org/officeDocument/2006/relationships/hyperlink" Target="javascript:get_tarif('%D0%9C%D0%B8%D0%BD%D1%81%D0%BA','41%20132','20%20%D1%82%D0%BE%D0%BD%D0%BD',%20'791%20%D0%BA%D0%BC')" TargetMode="External"/><Relationship Id="rId62" Type="http://schemas.openxmlformats.org/officeDocument/2006/relationships/hyperlink" Target="javascript:get_tarif('%D0%9E%D1%80%D1%88%D0%B0','17%20064','1.5%20%D1%82%D0%BE%D0%BD%D0%BD%D1%8B',%20'711%20%D0%BA%D0%BC')" TargetMode="External"/><Relationship Id="rId70" Type="http://schemas.openxmlformats.org/officeDocument/2006/relationships/hyperlink" Target="javascript:get_tarif('%D0%A1%D0%BB%D0%B0%D0%B2%D0%B3%D0%BE%D1%80%D0%BE%D0%B4','31%20450','5%20%D1%82%D0%BE%D0%BD%D0%BD',%20'850%20%D0%BA%D0%BC')" TargetMode="External"/><Relationship Id="rId75" Type="http://schemas.openxmlformats.org/officeDocument/2006/relationships/drawing" Target="../drawings/drawing5.xml"/><Relationship Id="rId1" Type="http://schemas.openxmlformats.org/officeDocument/2006/relationships/hyperlink" Target="javascript:;" TargetMode="External"/><Relationship Id="rId6" Type="http://schemas.openxmlformats.org/officeDocument/2006/relationships/hyperlink" Target="javascript:get_tarif('%D0%91%D0%B0%D1%80%D0%B0%D0%BD%D0%BE%D0%B2%D0%B8%D1%87%D0%B8','49%20764','20%20%D1%82%D0%BE%D0%BD%D0%BD',%20'957%20%D0%BA%D0%BC')" TargetMode="External"/><Relationship Id="rId15" Type="http://schemas.openxmlformats.org/officeDocument/2006/relationships/hyperlink" Target="javascript:get_tarif('%D0%91%D1%80%D0%B5%D1%81%D1%82','34%20740','3%20%D1%82%D0%BE%D0%BD%D0%BD%D1%8B',%20'1%C2%A0158%20%D0%BA%D0%BC')" TargetMode="External"/><Relationship Id="rId23" Type="http://schemas.openxmlformats.org/officeDocument/2006/relationships/hyperlink" Target="javascript:get_tarif('%D0%92%D0%B8%D1%82%D0%B5%D0%B1%D1%81%D0%BA','28%20305','10%20%D1%82%D0%BE%D0%BD%D0%BD',%20'629%20%D0%BA%D0%BC')" TargetMode="External"/><Relationship Id="rId28" Type="http://schemas.openxmlformats.org/officeDocument/2006/relationships/hyperlink" Target="javascript:get_tarif('%D0%93%D0%BE%D0%BC%D0%B5%D0%BB%D1%8C','35%20594','5%20%D1%82%D0%BE%D0%BD%D0%BD',%20'962%20%D0%BA%D0%BC')" TargetMode="External"/><Relationship Id="rId36" Type="http://schemas.openxmlformats.org/officeDocument/2006/relationships/hyperlink" Target="javascript:get_tarif('%D0%93%D1%80%D0%BE%D0%B4%D0%BD%D0%BE%20','53%20092','20%20%D1%82%D0%BE%D0%BD%D0%BD',%20'1%C2%A0021%20%D0%BA%D0%BC')" TargetMode="External"/><Relationship Id="rId49" Type="http://schemas.openxmlformats.org/officeDocument/2006/relationships/hyperlink" Target="javascript:;" TargetMode="External"/><Relationship Id="rId57" Type="http://schemas.openxmlformats.org/officeDocument/2006/relationships/hyperlink" Target="javascript:get_tarif('%D0%9C%D0%BE%D0%B3%D0%B8%D0%BB%D0%B5%D0%B2','23%20610','3%20%D1%82%D0%BE%D0%BD%D0%BD%D1%8B',%20'787%20%D0%BA%D0%BC')" TargetMode="External"/><Relationship Id="rId10" Type="http://schemas.openxmlformats.org/officeDocument/2006/relationships/hyperlink" Target="javascript:get_tarif('%D0%91%D0%BE%D0%B1%D1%80%D1%83%D0%B9%D1%81%D0%BA','33%20485','5%20%D1%82%D0%BE%D0%BD%D0%BD',%20'905%20%D0%BA%D0%BC')" TargetMode="External"/><Relationship Id="rId31" Type="http://schemas.openxmlformats.org/officeDocument/2006/relationships/hyperlink" Target="javascript:;" TargetMode="External"/><Relationship Id="rId44" Type="http://schemas.openxmlformats.org/officeDocument/2006/relationships/hyperlink" Target="javascript:get_tarif('%D0%9B%D0%B8%D0%B4%D0%B0','21%20936','1.5%20%D1%82%D0%BE%D0%BD%D0%BD%D1%8B',%20'914%20%D0%BA%D0%BC')" TargetMode="External"/><Relationship Id="rId52" Type="http://schemas.openxmlformats.org/officeDocument/2006/relationships/hyperlink" Target="javascript:get_tarif('%D0%9C%D0%B8%D0%BD%D1%81%D0%BA','29%20267','5%20%D1%82%D0%BE%D0%BD%D0%BD',%20'791%20%D0%BA%D0%BC')" TargetMode="External"/><Relationship Id="rId60" Type="http://schemas.openxmlformats.org/officeDocument/2006/relationships/hyperlink" Target="javascript:get_tarif('%D0%9C%D0%BE%D0%B3%D0%B8%D0%BB%D0%B5%D0%B2','40%20924','20%20%D1%82%D0%BE%D0%BD%D0%BD',%20'787%20%D0%BA%D0%BC')" TargetMode="External"/><Relationship Id="rId65" Type="http://schemas.openxmlformats.org/officeDocument/2006/relationships/hyperlink" Target="javascript:get_tarif('%D0%9E%D1%80%D1%88%D0%B0','31%20995','10%20%D1%82%D0%BE%D0%BD%D0%BD',%20'711%20%D0%BA%D0%BC')" TargetMode="External"/><Relationship Id="rId73" Type="http://schemas.openxmlformats.org/officeDocument/2006/relationships/hyperlink" Target="http://viadtransspb.ru/" TargetMode="External"/><Relationship Id="rId4" Type="http://schemas.openxmlformats.org/officeDocument/2006/relationships/hyperlink" Target="javascript:get_tarif('%D0%91%D0%B0%D1%80%D0%B0%D0%BD%D0%BE%D0%B2%D0%B8%D1%87%D0%B8','35%20409','5%20%D1%82%D0%BE%D0%BD%D0%BD',%20'957%20%D0%BA%D0%BC')" TargetMode="External"/><Relationship Id="rId9" Type="http://schemas.openxmlformats.org/officeDocument/2006/relationships/hyperlink" Target="javascript:get_tarif('%D0%91%D0%BE%D0%B1%D1%80%D1%83%D0%B9%D1%81%D0%BA','27%20150','3%20%D1%82%D0%BE%D0%BD%D0%BD%D1%8B',%20'905%20%D0%BA%D0%BC')" TargetMode="External"/><Relationship Id="rId13" Type="http://schemas.openxmlformats.org/officeDocument/2006/relationships/hyperlink" Target="javascript:;" TargetMode="External"/><Relationship Id="rId18" Type="http://schemas.openxmlformats.org/officeDocument/2006/relationships/hyperlink" Target="javascript:get_tarif('%D0%91%D1%80%D0%B5%D1%81%D1%82','60%20216','20%20%D1%82%D0%BE%D0%BD%D0%BD',%20'1%C2%A0158%20%D0%BA%D0%BC')" TargetMode="External"/><Relationship Id="rId39" Type="http://schemas.openxmlformats.org/officeDocument/2006/relationships/hyperlink" Target="javascript:get_tarif('%D0%96%D0%BB%D0%BE%D0%B1%D0%B8%D0%BD','27%20600','3%20%D1%82%D0%BE%D0%BD%D0%BD%D1%8B',%20'920%20%D0%BA%D0%BC')" TargetMode="External"/><Relationship Id="rId34" Type="http://schemas.openxmlformats.org/officeDocument/2006/relationships/hyperlink" Target="javascript:get_tarif('%D0%93%D1%80%D0%BE%D0%B4%D0%BD%D0%BE%20','37%20777','5%20%D1%82%D0%BE%D0%BD%D0%BD',%20'1%C2%A0021%20%D0%BA%D0%BC')" TargetMode="External"/><Relationship Id="rId50" Type="http://schemas.openxmlformats.org/officeDocument/2006/relationships/hyperlink" Target="javascript:get_tarif('%D0%9C%D0%B8%D0%BD%D1%81%D0%BA','18%20984','1.5%20%D1%82%D0%BE%D0%BD%D0%BD%D1%8B',%20'791%20%D0%BA%D0%BC')" TargetMode="External"/><Relationship Id="rId55" Type="http://schemas.openxmlformats.org/officeDocument/2006/relationships/hyperlink" Target="javascript:;" TargetMode="External"/><Relationship Id="rId7" Type="http://schemas.openxmlformats.org/officeDocument/2006/relationships/hyperlink" Target="javascript:;" TargetMode="External"/><Relationship Id="rId71" Type="http://schemas.openxmlformats.org/officeDocument/2006/relationships/hyperlink" Target="javascript:get_tarif('%D0%A1%D0%BB%D0%B0%D0%B2%D0%B3%D0%BE%D1%80%D0%BE%D0%B4','38%20250','10%20%D1%82%D0%BE%D0%BD%D0%BD',%20'850%20%D0%BA%D0%BC')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get_tarif('%D0%93%D0%BE%D0%BC%D0%B5%D0%BB%D1%8C','16%20392','1.5%20%D1%82%D0%BE%D0%BD%D0%BD%D1%8B',%20'683%20%D0%BA%D0%BC')" TargetMode="External"/><Relationship Id="rId21" Type="http://schemas.openxmlformats.org/officeDocument/2006/relationships/hyperlink" Target="javascript:get_tarif('%D0%92%D0%B8%D1%82%D0%B5%D0%B1%D1%81%D0%BA','15%20600','3%20%D1%82%D0%BE%D0%BD%D0%BD%D1%8B',%20'520%20%D0%BA%D0%BC')" TargetMode="External"/><Relationship Id="rId42" Type="http://schemas.openxmlformats.org/officeDocument/2006/relationships/hyperlink" Target="javascript:get_tarif('%D0%96%D0%BB%D0%BE%D0%B1%D0%B8%D0%BD','33%20384','20%20%D1%82%D0%BE%D0%BD%D0%BD',%20'642%20%D0%BA%D0%BC')" TargetMode="External"/><Relationship Id="rId47" Type="http://schemas.openxmlformats.org/officeDocument/2006/relationships/hyperlink" Target="javascript:get_tarif('%D0%9B%D0%B8%D0%B4%D0%B0','40%20050','10%20%D1%82%D0%BE%D0%BD%D0%BD',%20'890%20%D0%BA%D0%BC')" TargetMode="External"/><Relationship Id="rId63" Type="http://schemas.openxmlformats.org/officeDocument/2006/relationships/hyperlink" Target="javascript:get_tarif('%D0%9E%D1%80%D1%88%D0%B0','15%20390','3%20%D1%82%D0%BE%D0%BD%D0%BD%D1%8B',%20'513%20%D0%BA%D0%BC')" TargetMode="External"/><Relationship Id="rId68" Type="http://schemas.openxmlformats.org/officeDocument/2006/relationships/hyperlink" Target="javascript:get_tarif('%D0%A1%D0%BB%D0%B0%D0%B2%D0%B3%D0%BE%D1%80%D0%BE%D0%B4','12%20936','1.5%20%D1%82%D0%BE%D0%BD%D0%BD%D1%8B',%20'539%20%D0%BA%D0%BC')" TargetMode="External"/><Relationship Id="rId2" Type="http://schemas.openxmlformats.org/officeDocument/2006/relationships/hyperlink" Target="javascript:get_tarif('%D0%91%D0%B0%D1%80%D0%B0%D0%BD%D0%BE%D0%B2%D0%B8%D1%87%D0%B8','20%20592','1.5%20%D1%82%D0%BE%D0%BD%D0%BD%D1%8B',%20'858%20%D0%BA%D0%BC')" TargetMode="External"/><Relationship Id="rId16" Type="http://schemas.openxmlformats.org/officeDocument/2006/relationships/hyperlink" Target="javascript:get_tarif('%D0%91%D1%80%D0%B5%D1%81%D1%82','39%20183','5%20%D1%82%D0%BE%D0%BD%D0%BD',%20'1%C2%A0059%20%D0%BA%D0%BC')" TargetMode="External"/><Relationship Id="rId29" Type="http://schemas.openxmlformats.org/officeDocument/2006/relationships/hyperlink" Target="javascript:get_tarif('%D0%93%D0%BE%D0%BC%D0%B5%D0%BB%D1%8C','30%20735','10%20%D1%82%D0%BE%D0%BD%D0%BD',%20'683%20%D0%BA%D0%BC')" TargetMode="External"/><Relationship Id="rId11" Type="http://schemas.openxmlformats.org/officeDocument/2006/relationships/hyperlink" Target="javascript:get_tarif('%D0%91%D0%BE%D0%B1%D1%80%D1%83%D0%B9%D1%81%D0%BA','31%20905','10%20%D1%82%D0%BE%D0%BD%D0%BD',%20'709%20%D0%BA%D0%BC')" TargetMode="External"/><Relationship Id="rId24" Type="http://schemas.openxmlformats.org/officeDocument/2006/relationships/hyperlink" Target="javascript:get_tarif('%D0%92%D0%B8%D1%82%D0%B5%D0%B1%D1%81%D0%BA','27%20040','20%20%D1%82%D0%BE%D0%BD%D0%BD',%20'520%20%D0%BA%D0%BC')" TargetMode="External"/><Relationship Id="rId32" Type="http://schemas.openxmlformats.org/officeDocument/2006/relationships/hyperlink" Target="javascript:get_tarif('%D0%93%D1%80%D0%BE%D0%B4%D0%BD%D0%BE%20','23%20952','1.5%20%D1%82%D0%BE%D0%BD%D0%BD%D1%8B',%20'998%20%D0%BA%D0%BC')" TargetMode="External"/><Relationship Id="rId37" Type="http://schemas.openxmlformats.org/officeDocument/2006/relationships/hyperlink" Target="javascript:;" TargetMode="External"/><Relationship Id="rId40" Type="http://schemas.openxmlformats.org/officeDocument/2006/relationships/hyperlink" Target="javascript:get_tarif('%D0%96%D0%BB%D0%BE%D0%B1%D0%B8%D0%BD','23%20754','5%20%D1%82%D0%BE%D0%BD%D0%BD',%20'642%20%D0%BA%D0%BC')" TargetMode="External"/><Relationship Id="rId45" Type="http://schemas.openxmlformats.org/officeDocument/2006/relationships/hyperlink" Target="javascript:get_tarif('%D0%9B%D0%B8%D0%B4%D0%B0','26%20700','3%20%D1%82%D0%BE%D0%BD%D0%BD%D1%8B',%20'890%20%D0%BA%D0%BC')" TargetMode="External"/><Relationship Id="rId53" Type="http://schemas.openxmlformats.org/officeDocument/2006/relationships/hyperlink" Target="javascript:get_tarif('%D0%9C%D0%B8%D0%BD%D1%81%D0%BA','32%20355','10%20%D1%82%D0%BE%D0%BD%D0%BD',%20'719%20%D0%BA%D0%BC')" TargetMode="External"/><Relationship Id="rId58" Type="http://schemas.openxmlformats.org/officeDocument/2006/relationships/hyperlink" Target="javascript:get_tarif('%D0%9C%D0%BE%D0%B3%D0%B8%D0%BB%D0%B5%D0%B2','21%20830','5%20%D1%82%D0%BE%D0%BD%D0%BD',%20'590%20%D0%BA%D0%BC')" TargetMode="External"/><Relationship Id="rId66" Type="http://schemas.openxmlformats.org/officeDocument/2006/relationships/hyperlink" Target="javascript:get_tarif('%D0%9E%D1%80%D1%88%D0%B0','26%20676','20%20%D1%82%D0%BE%D0%BD%D0%BD',%20'513%20%D0%BA%D0%BC')" TargetMode="External"/><Relationship Id="rId74" Type="http://schemas.openxmlformats.org/officeDocument/2006/relationships/hyperlink" Target="http://vladtransspb.ru/kontakty" TargetMode="External"/><Relationship Id="rId5" Type="http://schemas.openxmlformats.org/officeDocument/2006/relationships/hyperlink" Target="javascript:get_tarif('%D0%91%D0%B0%D1%80%D0%B0%D0%BD%D0%BE%D0%B2%D0%B8%D1%87%D0%B8','38%20610','10%20%D1%82%D0%BE%D0%BD%D0%BD',%20'858%20%D0%BA%D0%BC')" TargetMode="External"/><Relationship Id="rId61" Type="http://schemas.openxmlformats.org/officeDocument/2006/relationships/hyperlink" Target="javascript:;" TargetMode="External"/><Relationship Id="rId19" Type="http://schemas.openxmlformats.org/officeDocument/2006/relationships/hyperlink" Target="javascript:;" TargetMode="External"/><Relationship Id="rId14" Type="http://schemas.openxmlformats.org/officeDocument/2006/relationships/hyperlink" Target="javascript:get_tarif('%D0%91%D1%80%D0%B5%D1%81%D1%82','25%20416','1.5%20%D1%82%D0%BE%D0%BD%D0%BD%D1%8B',%20'1%C2%A0059%20%D0%BA%D0%BC')" TargetMode="External"/><Relationship Id="rId22" Type="http://schemas.openxmlformats.org/officeDocument/2006/relationships/hyperlink" Target="javascript:get_tarif('%D0%92%D0%B8%D1%82%D0%B5%D0%B1%D1%81%D0%BA','19%20240','5%20%D1%82%D0%BE%D0%BD%D0%BD',%20'520%20%D0%BA%D0%BC')" TargetMode="External"/><Relationship Id="rId27" Type="http://schemas.openxmlformats.org/officeDocument/2006/relationships/hyperlink" Target="javascript:get_tarif('%D0%93%D0%BE%D0%BC%D0%B5%D0%BB%D1%8C','20%20490','3%20%D1%82%D0%BE%D0%BD%D0%BD%D1%8B',%20'683%20%D0%BA%D0%BC')" TargetMode="External"/><Relationship Id="rId30" Type="http://schemas.openxmlformats.org/officeDocument/2006/relationships/hyperlink" Target="javascript:get_tarif('%D0%93%D0%BE%D0%BC%D0%B5%D0%BB%D1%8C','35%20516','20%20%D1%82%D0%BE%D0%BD%D0%BD',%20'683%20%D0%BA%D0%BC')" TargetMode="External"/><Relationship Id="rId35" Type="http://schemas.openxmlformats.org/officeDocument/2006/relationships/hyperlink" Target="javascript:get_tarif('%D0%93%D1%80%D0%BE%D0%B4%D0%BD%D0%BE%20','44%20910','10%20%D1%82%D0%BE%D0%BD%D0%BD',%20'998%20%D0%BA%D0%BC')" TargetMode="External"/><Relationship Id="rId43" Type="http://schemas.openxmlformats.org/officeDocument/2006/relationships/hyperlink" Target="javascript:;" TargetMode="External"/><Relationship Id="rId48" Type="http://schemas.openxmlformats.org/officeDocument/2006/relationships/hyperlink" Target="javascript:get_tarif('%D0%9B%D0%B8%D0%B4%D0%B0','46%20280','20%20%D1%82%D0%BE%D0%BD%D0%BD',%20'890%20%D0%BA%D0%BC')" TargetMode="External"/><Relationship Id="rId56" Type="http://schemas.openxmlformats.org/officeDocument/2006/relationships/hyperlink" Target="javascript:get_tarif('%D0%9C%D0%BE%D0%B3%D0%B8%D0%BB%D0%B5%D0%B2','14%20160','1.5%20%D1%82%D0%BE%D0%BD%D0%BD%D1%8B',%20'590%20%D0%BA%D0%BC')" TargetMode="External"/><Relationship Id="rId64" Type="http://schemas.openxmlformats.org/officeDocument/2006/relationships/hyperlink" Target="javascript:get_tarif('%D0%9E%D1%80%D1%88%D0%B0','18%20981','5%20%D1%82%D0%BE%D0%BD%D0%BD',%20'513%20%D0%BA%D0%BC')" TargetMode="External"/><Relationship Id="rId69" Type="http://schemas.openxmlformats.org/officeDocument/2006/relationships/hyperlink" Target="javascript:get_tarif('%D0%A1%D0%BB%D0%B0%D0%B2%D0%B3%D0%BE%D1%80%D0%BE%D0%B4','16%20170','3%20%D1%82%D0%BE%D0%BD%D0%BD%D1%8B',%20'539%20%D0%BA%D0%BC')" TargetMode="External"/><Relationship Id="rId8" Type="http://schemas.openxmlformats.org/officeDocument/2006/relationships/hyperlink" Target="javascript:get_tarif('%D0%91%D0%BE%D0%B1%D1%80%D1%83%D0%B9%D1%81%D0%BA','17%20016','1.5%20%D1%82%D0%BE%D0%BD%D0%BD%D1%8B',%20'709%20%D0%BA%D0%BC')" TargetMode="External"/><Relationship Id="rId51" Type="http://schemas.openxmlformats.org/officeDocument/2006/relationships/hyperlink" Target="javascript:get_tarif('%D0%9C%D0%B8%D0%BD%D1%81%D0%BA','21%20570','3%20%D1%82%D0%BE%D0%BD%D0%BD%D1%8B',%20'719%20%D0%BA%D0%BC')" TargetMode="External"/><Relationship Id="rId72" Type="http://schemas.openxmlformats.org/officeDocument/2006/relationships/hyperlink" Target="javascript:get_tarif('%D0%A1%D0%BB%D0%B0%D0%B2%D0%B3%D0%BE%D1%80%D0%BE%D0%B4','28%20028','20%20%D1%82%D0%BE%D0%BD%D0%BD',%20'539%20%D0%BA%D0%BC')" TargetMode="External"/><Relationship Id="rId3" Type="http://schemas.openxmlformats.org/officeDocument/2006/relationships/hyperlink" Target="javascript:get_tarif('%D0%91%D0%B0%D1%80%D0%B0%D0%BD%D0%BE%D0%B2%D0%B8%D1%87%D0%B8','25%20740','3%20%D1%82%D0%BE%D0%BD%D0%BD%D1%8B',%20'858%20%D0%BA%D0%BC')" TargetMode="External"/><Relationship Id="rId12" Type="http://schemas.openxmlformats.org/officeDocument/2006/relationships/hyperlink" Target="javascript:get_tarif('%D0%91%D0%BE%D0%B1%D1%80%D1%83%D0%B9%D1%81%D0%BA','36%20868','20%20%D1%82%D0%BE%D0%BD%D0%BD',%20'709%20%D0%BA%D0%BC')" TargetMode="External"/><Relationship Id="rId17" Type="http://schemas.openxmlformats.org/officeDocument/2006/relationships/hyperlink" Target="javascript:get_tarif('%D0%91%D1%80%D0%B5%D1%81%D1%82','47%20655','10%20%D1%82%D0%BE%D0%BD%D0%BD',%20'1%C2%A0059%20%D0%BA%D0%BC')" TargetMode="External"/><Relationship Id="rId25" Type="http://schemas.openxmlformats.org/officeDocument/2006/relationships/hyperlink" Target="javascript:;" TargetMode="External"/><Relationship Id="rId33" Type="http://schemas.openxmlformats.org/officeDocument/2006/relationships/hyperlink" Target="javascript:get_tarif('%D0%93%D1%80%D0%BE%D0%B4%D0%BD%D0%BE%20','29%20940','3%20%D1%82%D0%BE%D0%BD%D0%BD%D1%8B',%20'998%20%D0%BA%D0%BC')" TargetMode="External"/><Relationship Id="rId38" Type="http://schemas.openxmlformats.org/officeDocument/2006/relationships/hyperlink" Target="javascript:get_tarif('%D0%96%D0%BB%D0%BE%D0%B1%D0%B8%D0%BD','15%20408','1.5%20%D1%82%D0%BE%D0%BD%D0%BD%D1%8B',%20'642%20%D0%BA%D0%BC')" TargetMode="External"/><Relationship Id="rId46" Type="http://schemas.openxmlformats.org/officeDocument/2006/relationships/hyperlink" Target="javascript:get_tarif('%D0%9B%D0%B8%D0%B4%D0%B0','32%20930','5%20%D1%82%D0%BE%D0%BD%D0%BD',%20'890%20%D0%BA%D0%BC')" TargetMode="External"/><Relationship Id="rId59" Type="http://schemas.openxmlformats.org/officeDocument/2006/relationships/hyperlink" Target="javascript:get_tarif('%D0%9C%D0%BE%D0%B3%D0%B8%D0%BB%D0%B5%D0%B2','26%20550','10%20%D1%82%D0%BE%D0%BD%D0%BD',%20'590%20%D0%BA%D0%BC')" TargetMode="External"/><Relationship Id="rId67" Type="http://schemas.openxmlformats.org/officeDocument/2006/relationships/hyperlink" Target="javascript:;" TargetMode="External"/><Relationship Id="rId20" Type="http://schemas.openxmlformats.org/officeDocument/2006/relationships/hyperlink" Target="javascript:get_tarif('%D0%92%D0%B8%D1%82%D0%B5%D0%B1%D1%81%D0%BA','12%20480','1.5%20%D1%82%D0%BE%D0%BD%D0%BD%D1%8B',%20'520%20%D0%BA%D0%BC')" TargetMode="External"/><Relationship Id="rId41" Type="http://schemas.openxmlformats.org/officeDocument/2006/relationships/hyperlink" Target="javascript:get_tarif('%D0%96%D0%BB%D0%BE%D0%B1%D0%B8%D0%BD','28%20890','10%20%D1%82%D0%BE%D0%BD%D0%BD',%20'642%20%D0%BA%D0%BC')" TargetMode="External"/><Relationship Id="rId54" Type="http://schemas.openxmlformats.org/officeDocument/2006/relationships/hyperlink" Target="javascript:get_tarif('%D0%9C%D0%B8%D0%BD%D1%81%D0%BA','37%20388','20%20%D1%82%D0%BE%D0%BD%D0%BD',%20'719%20%D0%BA%D0%BC')" TargetMode="External"/><Relationship Id="rId62" Type="http://schemas.openxmlformats.org/officeDocument/2006/relationships/hyperlink" Target="javascript:get_tarif('%D0%9E%D1%80%D1%88%D0%B0','12%20312','1.5%20%D1%82%D0%BE%D0%BD%D0%BD%D1%8B',%20'513%20%D0%BA%D0%BC')" TargetMode="External"/><Relationship Id="rId70" Type="http://schemas.openxmlformats.org/officeDocument/2006/relationships/hyperlink" Target="javascript:get_tarif('%D0%A1%D0%BB%D0%B0%D0%B2%D0%B3%D0%BE%D1%80%D0%BE%D0%B4','19%20943','5%20%D1%82%D0%BE%D0%BD%D0%BD',%20'539%20%D0%BA%D0%BC')" TargetMode="External"/><Relationship Id="rId75" Type="http://schemas.openxmlformats.org/officeDocument/2006/relationships/drawing" Target="../drawings/drawing6.xml"/><Relationship Id="rId1" Type="http://schemas.openxmlformats.org/officeDocument/2006/relationships/hyperlink" Target="javascript:;" TargetMode="External"/><Relationship Id="rId6" Type="http://schemas.openxmlformats.org/officeDocument/2006/relationships/hyperlink" Target="javascript:get_tarif('%D0%91%D0%B0%D1%80%D0%B0%D0%BD%D0%BE%D0%B2%D0%B8%D1%87%D0%B8','44%20616','20%20%D1%82%D0%BE%D0%BD%D0%BD',%20'858%20%D0%BA%D0%BC')" TargetMode="External"/><Relationship Id="rId15" Type="http://schemas.openxmlformats.org/officeDocument/2006/relationships/hyperlink" Target="javascript:get_tarif('%D0%91%D1%80%D0%B5%D1%81%D1%82','31%20770','3%20%D1%82%D0%BE%D0%BD%D0%BD%D1%8B',%20'1%C2%A0059%20%D0%BA%D0%BC')" TargetMode="External"/><Relationship Id="rId23" Type="http://schemas.openxmlformats.org/officeDocument/2006/relationships/hyperlink" Target="javascript:get_tarif('%D0%92%D0%B8%D1%82%D0%B5%D0%B1%D1%81%D0%BA','23%20400','10%20%D1%82%D0%BE%D0%BD%D0%BD',%20'520%20%D0%BA%D0%BC')" TargetMode="External"/><Relationship Id="rId28" Type="http://schemas.openxmlformats.org/officeDocument/2006/relationships/hyperlink" Target="javascript:get_tarif('%D0%93%D0%BE%D0%BC%D0%B5%D0%BB%D1%8C','25%20271','5%20%D1%82%D0%BE%D0%BD%D0%BD',%20'683%20%D0%BA%D0%BC')" TargetMode="External"/><Relationship Id="rId36" Type="http://schemas.openxmlformats.org/officeDocument/2006/relationships/hyperlink" Target="javascript:get_tarif('%D0%93%D1%80%D0%BE%D0%B4%D0%BD%D0%BE%20','51%20896','20%20%D1%82%D0%BE%D0%BD%D0%BD',%20'998%20%D0%BA%D0%BC')" TargetMode="External"/><Relationship Id="rId49" Type="http://schemas.openxmlformats.org/officeDocument/2006/relationships/hyperlink" Target="javascript:;" TargetMode="External"/><Relationship Id="rId57" Type="http://schemas.openxmlformats.org/officeDocument/2006/relationships/hyperlink" Target="javascript:get_tarif('%D0%9C%D0%BE%D0%B3%D0%B8%D0%BB%D0%B5%D0%B2','17%20700','3%20%D1%82%D0%BE%D0%BD%D0%BD%D1%8B',%20'590%20%D0%BA%D0%BC')" TargetMode="External"/><Relationship Id="rId10" Type="http://schemas.openxmlformats.org/officeDocument/2006/relationships/hyperlink" Target="javascript:get_tarif('%D0%91%D0%BE%D0%B1%D1%80%D1%83%D0%B9%D1%81%D0%BA','26%20233','5%20%D1%82%D0%BE%D0%BD%D0%BD',%20'709%20%D0%BA%D0%BC')" TargetMode="External"/><Relationship Id="rId31" Type="http://schemas.openxmlformats.org/officeDocument/2006/relationships/hyperlink" Target="javascript:;" TargetMode="External"/><Relationship Id="rId44" Type="http://schemas.openxmlformats.org/officeDocument/2006/relationships/hyperlink" Target="javascript:get_tarif('%D0%9B%D0%B8%D0%B4%D0%B0','21%20360','1.5%20%D1%82%D0%BE%D0%BD%D0%BD%D1%8B',%20'890%20%D0%BA%D0%BC')" TargetMode="External"/><Relationship Id="rId52" Type="http://schemas.openxmlformats.org/officeDocument/2006/relationships/hyperlink" Target="javascript:get_tarif('%D0%9C%D0%B8%D0%BD%D1%81%D0%BA','26%20603','5%20%D1%82%D0%BE%D0%BD%D0%BD',%20'719%20%D0%BA%D0%BC')" TargetMode="External"/><Relationship Id="rId60" Type="http://schemas.openxmlformats.org/officeDocument/2006/relationships/hyperlink" Target="javascript:get_tarif('%D0%9C%D0%BE%D0%B3%D0%B8%D0%BB%D0%B5%D0%B2','30%20680','20%20%D1%82%D0%BE%D0%BD%D0%BD',%20'590%20%D0%BA%D0%BC')" TargetMode="External"/><Relationship Id="rId65" Type="http://schemas.openxmlformats.org/officeDocument/2006/relationships/hyperlink" Target="javascript:get_tarif('%D0%9E%D1%80%D1%88%D0%B0','23%20085','10%20%D1%82%D0%BE%D0%BD%D0%BD',%20'513%20%D0%BA%D0%BC')" TargetMode="External"/><Relationship Id="rId73" Type="http://schemas.openxmlformats.org/officeDocument/2006/relationships/hyperlink" Target="http://viadtransspb.ru/" TargetMode="External"/><Relationship Id="rId4" Type="http://schemas.openxmlformats.org/officeDocument/2006/relationships/hyperlink" Target="javascript:get_tarif('%D0%91%D0%B0%D1%80%D0%B0%D0%BD%D0%BE%D0%B2%D0%B8%D1%87%D0%B8','31%20746','5%20%D1%82%D0%BE%D0%BD%D0%BD',%20'858%20%D0%BA%D0%BC')" TargetMode="External"/><Relationship Id="rId9" Type="http://schemas.openxmlformats.org/officeDocument/2006/relationships/hyperlink" Target="javascript:get_tarif('%D0%91%D0%BE%D0%B1%D1%80%D1%83%D0%B9%D1%81%D0%BA','21%20270','3%20%D1%82%D0%BE%D0%BD%D0%BD%D1%8B',%20'709%20%D0%BA%D0%BC')" TargetMode="External"/><Relationship Id="rId13" Type="http://schemas.openxmlformats.org/officeDocument/2006/relationships/hyperlink" Target="javascript:;" TargetMode="External"/><Relationship Id="rId18" Type="http://schemas.openxmlformats.org/officeDocument/2006/relationships/hyperlink" Target="javascript:get_tarif('%D0%91%D1%80%D0%B5%D1%81%D1%82','55%20068','20%20%D1%82%D0%BE%D0%BD%D0%BD',%20'1%C2%A0059%20%D0%BA%D0%BC')" TargetMode="External"/><Relationship Id="rId39" Type="http://schemas.openxmlformats.org/officeDocument/2006/relationships/hyperlink" Target="javascript:get_tarif('%D0%96%D0%BB%D0%BE%D0%B1%D0%B8%D0%BD','19%20260','3%20%D1%82%D0%BE%D0%BD%D0%BD%D1%8B',%20'642%20%D0%BA%D0%BC')" TargetMode="External"/><Relationship Id="rId34" Type="http://schemas.openxmlformats.org/officeDocument/2006/relationships/hyperlink" Target="javascript:get_tarif('%D0%93%D1%80%D0%BE%D0%B4%D0%BD%D0%BE%20','36%20926','5%20%D1%82%D0%BE%D0%BD%D0%BD',%20'998%20%D0%BA%D0%BC')" TargetMode="External"/><Relationship Id="rId50" Type="http://schemas.openxmlformats.org/officeDocument/2006/relationships/hyperlink" Target="javascript:get_tarif('%D0%9C%D0%B8%D0%BD%D1%81%D0%BA','17%20256','1.5%20%D1%82%D0%BE%D0%BD%D0%BD%D1%8B',%20'719%20%D0%BA%D0%BC')" TargetMode="External"/><Relationship Id="rId55" Type="http://schemas.openxmlformats.org/officeDocument/2006/relationships/hyperlink" Target="javascript:;" TargetMode="External"/><Relationship Id="rId7" Type="http://schemas.openxmlformats.org/officeDocument/2006/relationships/hyperlink" Target="javascript:;" TargetMode="External"/><Relationship Id="rId71" Type="http://schemas.openxmlformats.org/officeDocument/2006/relationships/hyperlink" Target="javascript:get_tarif('%D0%A1%D0%BB%D0%B0%D0%B2%D0%B3%D0%BE%D1%80%D0%BE%D0%B4','24%20255','10%20%D1%82%D0%BE%D0%BD%D0%BD',%20'539%20%D0%BA%D0%BC')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vladtransspb.ru/kontakty" TargetMode="External"/><Relationship Id="rId1" Type="http://schemas.openxmlformats.org/officeDocument/2006/relationships/hyperlink" Target="http://viadtransspb.ru/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28"/>
  <sheetViews>
    <sheetView workbookViewId="0">
      <selection activeCell="B119" sqref="B119:H128"/>
    </sheetView>
  </sheetViews>
  <sheetFormatPr defaultRowHeight="15" x14ac:dyDescent="0.25"/>
  <cols>
    <col min="1" max="2" width="9.140625" style="2"/>
    <col min="3" max="3" width="18.28515625" style="2" customWidth="1"/>
    <col min="4" max="4" width="16.28515625" style="2" customWidth="1"/>
    <col min="5" max="5" width="13.140625" style="2" customWidth="1"/>
    <col min="6" max="6" width="12.7109375" style="2" customWidth="1"/>
    <col min="7" max="7" width="13.85546875" style="2" customWidth="1"/>
    <col min="8" max="8" width="12.7109375" style="2" customWidth="1"/>
    <col min="9" max="16384" width="9.140625" style="2"/>
  </cols>
  <sheetData>
    <row r="3" spans="2:21" x14ac:dyDescent="0.25">
      <c r="E3" s="1" t="s">
        <v>0</v>
      </c>
    </row>
    <row r="4" spans="2:21" x14ac:dyDescent="0.25">
      <c r="E4" s="5" t="s">
        <v>1</v>
      </c>
      <c r="F4" s="2" t="s">
        <v>2</v>
      </c>
    </row>
    <row r="5" spans="2:21" ht="15.75" x14ac:dyDescent="0.25">
      <c r="B5" s="6" t="s">
        <v>189</v>
      </c>
      <c r="D5" s="6"/>
      <c r="E5" s="5" t="s">
        <v>3</v>
      </c>
      <c r="F5" s="2" t="s">
        <v>2</v>
      </c>
    </row>
    <row r="6" spans="2:21" ht="15.75" x14ac:dyDescent="0.25">
      <c r="B6" s="6" t="s">
        <v>190</v>
      </c>
      <c r="D6" s="6"/>
      <c r="E6" s="5" t="s">
        <v>4</v>
      </c>
      <c r="F6" s="2" t="s">
        <v>5</v>
      </c>
    </row>
    <row r="7" spans="2:21" ht="15.75" x14ac:dyDescent="0.25">
      <c r="B7" s="6" t="s">
        <v>191</v>
      </c>
      <c r="D7" s="6"/>
      <c r="E7" s="5" t="s">
        <v>6</v>
      </c>
      <c r="F7" s="2" t="s">
        <v>7</v>
      </c>
    </row>
    <row r="8" spans="2:21" ht="15.75" x14ac:dyDescent="0.25">
      <c r="B8" s="6" t="s">
        <v>11</v>
      </c>
      <c r="D8" s="6"/>
      <c r="E8" s="6" t="s">
        <v>221</v>
      </c>
      <c r="F8" s="111" t="s">
        <v>222</v>
      </c>
    </row>
    <row r="10" spans="2:21" ht="20.25" x14ac:dyDescent="0.3">
      <c r="B10" s="123" t="s">
        <v>177</v>
      </c>
      <c r="C10" s="123"/>
      <c r="D10" s="123"/>
      <c r="E10" s="123"/>
      <c r="F10" s="123"/>
      <c r="G10" s="123"/>
      <c r="H10" s="123"/>
      <c r="I10" s="3"/>
      <c r="J10" s="3"/>
    </row>
    <row r="12" spans="2:21" ht="15.75" x14ac:dyDescent="0.25">
      <c r="C12" s="4" t="s">
        <v>192</v>
      </c>
    </row>
    <row r="13" spans="2:21" ht="16.5" thickBot="1" x14ac:dyDescent="0.3">
      <c r="C13" s="4" t="s">
        <v>14</v>
      </c>
    </row>
    <row r="14" spans="2:21" x14ac:dyDescent="0.25">
      <c r="C14" s="124" t="s">
        <v>15</v>
      </c>
      <c r="D14" s="126" t="s">
        <v>28</v>
      </c>
      <c r="E14" s="128" t="s">
        <v>21</v>
      </c>
      <c r="F14" s="128"/>
      <c r="G14" s="129" t="s">
        <v>22</v>
      </c>
      <c r="H14" s="130"/>
      <c r="O14" s="14"/>
      <c r="P14" s="14"/>
      <c r="Q14" s="14"/>
      <c r="R14" s="14"/>
      <c r="S14" s="14"/>
      <c r="T14" s="14"/>
      <c r="U14" s="14"/>
    </row>
    <row r="15" spans="2:21" ht="15.75" thickBot="1" x14ac:dyDescent="0.3">
      <c r="C15" s="125"/>
      <c r="D15" s="127"/>
      <c r="E15" s="12" t="s">
        <v>23</v>
      </c>
      <c r="F15" s="12" t="s">
        <v>24</v>
      </c>
      <c r="G15" s="12" t="s">
        <v>25</v>
      </c>
      <c r="H15" s="13" t="s">
        <v>26</v>
      </c>
      <c r="O15" s="14"/>
      <c r="P15" s="14"/>
      <c r="Q15" s="14"/>
      <c r="R15" s="14"/>
      <c r="S15" s="14"/>
      <c r="T15" s="14"/>
      <c r="U15" s="14"/>
    </row>
    <row r="16" spans="2:21" ht="18.75" customHeight="1" thickBot="1" x14ac:dyDescent="0.3">
      <c r="C16" s="36" t="s">
        <v>16</v>
      </c>
      <c r="D16" s="7">
        <v>1.5</v>
      </c>
      <c r="E16" s="7" t="s">
        <v>27</v>
      </c>
      <c r="F16" s="7" t="s">
        <v>184</v>
      </c>
      <c r="G16" s="7">
        <v>15000</v>
      </c>
      <c r="H16" s="7">
        <v>15000</v>
      </c>
      <c r="O16" s="14"/>
      <c r="P16" s="31"/>
      <c r="Q16" s="31"/>
      <c r="R16" s="31"/>
      <c r="S16" s="31"/>
      <c r="T16" s="14"/>
      <c r="U16" s="14"/>
    </row>
    <row r="17" spans="2:21" ht="18.75" customHeight="1" thickBot="1" x14ac:dyDescent="0.3">
      <c r="C17" s="37" t="s">
        <v>17</v>
      </c>
      <c r="D17" s="8">
        <v>3</v>
      </c>
      <c r="E17" s="7" t="s">
        <v>178</v>
      </c>
      <c r="F17" s="7" t="s">
        <v>185</v>
      </c>
      <c r="G17" s="7">
        <v>18000</v>
      </c>
      <c r="H17" s="7">
        <v>20000</v>
      </c>
      <c r="O17" s="14"/>
      <c r="P17" s="31"/>
      <c r="Q17" s="31"/>
      <c r="R17" s="31"/>
      <c r="S17" s="31"/>
      <c r="T17" s="14"/>
      <c r="U17" s="14"/>
    </row>
    <row r="18" spans="2:21" ht="18.75" customHeight="1" thickBot="1" x14ac:dyDescent="0.3">
      <c r="C18" s="37" t="s">
        <v>18</v>
      </c>
      <c r="D18" s="8">
        <v>5</v>
      </c>
      <c r="E18" s="7" t="s">
        <v>179</v>
      </c>
      <c r="F18" s="7" t="s">
        <v>186</v>
      </c>
      <c r="G18" s="7">
        <v>21000</v>
      </c>
      <c r="H18" s="7">
        <v>25000</v>
      </c>
      <c r="O18" s="14"/>
      <c r="P18" s="31"/>
      <c r="Q18" s="31"/>
      <c r="R18" s="31"/>
      <c r="S18" s="31"/>
      <c r="T18" s="14"/>
      <c r="U18" s="14"/>
    </row>
    <row r="19" spans="2:21" ht="18.75" customHeight="1" thickBot="1" x14ac:dyDescent="0.3">
      <c r="C19" s="37" t="s">
        <v>19</v>
      </c>
      <c r="D19" s="8">
        <v>10</v>
      </c>
      <c r="E19" s="7" t="s">
        <v>182</v>
      </c>
      <c r="F19" s="7" t="s">
        <v>187</v>
      </c>
      <c r="G19" s="7">
        <v>25000</v>
      </c>
      <c r="H19" s="7">
        <v>28000</v>
      </c>
      <c r="O19" s="14"/>
      <c r="P19" s="31"/>
      <c r="Q19" s="31"/>
      <c r="R19" s="31"/>
      <c r="S19" s="31"/>
      <c r="T19" s="14"/>
      <c r="U19" s="14"/>
    </row>
    <row r="20" spans="2:21" ht="18.75" customHeight="1" thickBot="1" x14ac:dyDescent="0.3">
      <c r="C20" s="38" t="s">
        <v>20</v>
      </c>
      <c r="D20" s="8">
        <v>20</v>
      </c>
      <c r="E20" s="7">
        <v>13.6</v>
      </c>
      <c r="F20" s="7" t="s">
        <v>188</v>
      </c>
      <c r="G20" s="7">
        <v>32000</v>
      </c>
      <c r="H20" s="7">
        <v>35000</v>
      </c>
      <c r="O20" s="14"/>
      <c r="P20" s="31"/>
      <c r="Q20" s="31"/>
      <c r="R20" s="31"/>
      <c r="S20" s="31"/>
      <c r="T20" s="14"/>
      <c r="U20" s="14"/>
    </row>
    <row r="21" spans="2:21" x14ac:dyDescent="0.25">
      <c r="O21" s="14"/>
      <c r="P21" s="14"/>
      <c r="Q21" s="14"/>
      <c r="R21" s="14"/>
      <c r="S21" s="14"/>
      <c r="T21" s="14"/>
      <c r="U21" s="14"/>
    </row>
    <row r="22" spans="2:21" ht="15" customHeight="1" x14ac:dyDescent="0.25">
      <c r="B22" s="123" t="s">
        <v>183</v>
      </c>
      <c r="C22" s="123"/>
      <c r="D22" s="123"/>
      <c r="E22" s="123"/>
      <c r="F22" s="123"/>
      <c r="G22" s="123"/>
      <c r="H22" s="123"/>
      <c r="O22" s="14"/>
      <c r="P22" s="14"/>
      <c r="Q22" s="14"/>
      <c r="R22" s="14"/>
      <c r="S22" s="14"/>
      <c r="T22" s="14"/>
      <c r="U22" s="14"/>
    </row>
    <row r="23" spans="2:21" ht="15.75" thickBot="1" x14ac:dyDescent="0.3">
      <c r="O23" s="14"/>
      <c r="P23" s="14"/>
      <c r="Q23" s="14"/>
      <c r="R23" s="14"/>
      <c r="S23" s="14"/>
      <c r="T23" s="14"/>
      <c r="U23" s="14"/>
    </row>
    <row r="24" spans="2:21" x14ac:dyDescent="0.25">
      <c r="B24" s="124" t="s">
        <v>30</v>
      </c>
      <c r="C24" s="129" t="s">
        <v>31</v>
      </c>
      <c r="D24" s="129" t="s">
        <v>32</v>
      </c>
      <c r="E24" s="129"/>
      <c r="F24" s="129"/>
      <c r="G24" s="129"/>
      <c r="H24" s="130"/>
      <c r="O24" s="14"/>
      <c r="P24" s="14"/>
      <c r="Q24" s="14"/>
      <c r="R24" s="14"/>
      <c r="S24" s="14"/>
      <c r="T24" s="14"/>
      <c r="U24" s="14"/>
    </row>
    <row r="25" spans="2:21" ht="15.75" thickBot="1" x14ac:dyDescent="0.3">
      <c r="B25" s="125"/>
      <c r="C25" s="131"/>
      <c r="D25" s="17" t="s">
        <v>33</v>
      </c>
      <c r="E25" s="17" t="s">
        <v>34</v>
      </c>
      <c r="F25" s="17" t="s">
        <v>35</v>
      </c>
      <c r="G25" s="17" t="s">
        <v>36</v>
      </c>
      <c r="H25" s="18" t="s">
        <v>37</v>
      </c>
    </row>
    <row r="26" spans="2:21" ht="15" customHeight="1" x14ac:dyDescent="0.25">
      <c r="B26" s="32" t="s">
        <v>38</v>
      </c>
      <c r="C26" s="45" t="s">
        <v>39</v>
      </c>
      <c r="D26" s="39">
        <v>103200</v>
      </c>
      <c r="E26" s="39">
        <v>120400</v>
      </c>
      <c r="F26" s="39">
        <v>154800</v>
      </c>
      <c r="G26" s="39">
        <v>193500</v>
      </c>
      <c r="H26" s="40">
        <v>215000</v>
      </c>
    </row>
    <row r="27" spans="2:21" ht="15" customHeight="1" x14ac:dyDescent="0.25">
      <c r="B27" s="33"/>
      <c r="C27" s="46" t="s">
        <v>40</v>
      </c>
      <c r="D27" s="41">
        <v>34900</v>
      </c>
      <c r="E27" s="41">
        <v>40800</v>
      </c>
      <c r="F27" s="41">
        <v>52400</v>
      </c>
      <c r="G27" s="41">
        <v>65500</v>
      </c>
      <c r="H27" s="42">
        <v>72700</v>
      </c>
    </row>
    <row r="28" spans="2:21" ht="15" customHeight="1" x14ac:dyDescent="0.25">
      <c r="B28" s="33"/>
      <c r="C28" s="46" t="s">
        <v>41</v>
      </c>
      <c r="D28" s="41">
        <v>30700</v>
      </c>
      <c r="E28" s="41">
        <v>35800</v>
      </c>
      <c r="F28" s="41">
        <v>46100</v>
      </c>
      <c r="G28" s="41">
        <v>57600</v>
      </c>
      <c r="H28" s="42">
        <v>63900</v>
      </c>
    </row>
    <row r="29" spans="2:21" ht="15" customHeight="1" x14ac:dyDescent="0.25">
      <c r="B29" s="34" t="s">
        <v>42</v>
      </c>
      <c r="C29" s="46" t="s">
        <v>43</v>
      </c>
      <c r="D29" s="41">
        <v>88700</v>
      </c>
      <c r="E29" s="41">
        <v>103500</v>
      </c>
      <c r="F29" s="41">
        <v>133000</v>
      </c>
      <c r="G29" s="41">
        <v>166300</v>
      </c>
      <c r="H29" s="42">
        <v>184700</v>
      </c>
    </row>
    <row r="30" spans="2:21" ht="15" customHeight="1" x14ac:dyDescent="0.25">
      <c r="B30" s="33"/>
      <c r="C30" s="46" t="s">
        <v>44</v>
      </c>
      <c r="D30" s="41">
        <v>24700</v>
      </c>
      <c r="E30" s="41">
        <v>28800</v>
      </c>
      <c r="F30" s="41">
        <v>37000</v>
      </c>
      <c r="G30" s="41">
        <v>46200</v>
      </c>
      <c r="H30" s="42">
        <v>51300</v>
      </c>
    </row>
    <row r="31" spans="2:21" ht="15" customHeight="1" x14ac:dyDescent="0.25">
      <c r="B31" s="33"/>
      <c r="C31" s="46" t="s">
        <v>45</v>
      </c>
      <c r="D31" s="41">
        <v>16900</v>
      </c>
      <c r="E31" s="41">
        <v>19800</v>
      </c>
      <c r="F31" s="41">
        <v>25400</v>
      </c>
      <c r="G31" s="41">
        <v>31700</v>
      </c>
      <c r="H31" s="42">
        <v>35200</v>
      </c>
    </row>
    <row r="32" spans="2:21" ht="15" customHeight="1" x14ac:dyDescent="0.25">
      <c r="B32" s="33"/>
      <c r="C32" s="46" t="s">
        <v>46</v>
      </c>
      <c r="D32" s="41">
        <v>196100</v>
      </c>
      <c r="E32" s="41">
        <v>228800</v>
      </c>
      <c r="F32" s="41">
        <v>294100</v>
      </c>
      <c r="G32" s="41">
        <v>367600</v>
      </c>
      <c r="H32" s="42">
        <v>408400</v>
      </c>
    </row>
    <row r="33" spans="2:8" ht="15" customHeight="1" x14ac:dyDescent="0.25">
      <c r="B33" s="33"/>
      <c r="C33" s="46" t="s">
        <v>47</v>
      </c>
      <c r="D33" s="41">
        <v>9800</v>
      </c>
      <c r="E33" s="41">
        <v>11400</v>
      </c>
      <c r="F33" s="41">
        <v>14600</v>
      </c>
      <c r="G33" s="41">
        <v>18300</v>
      </c>
      <c r="H33" s="42">
        <v>20300</v>
      </c>
    </row>
    <row r="34" spans="2:8" ht="15" customHeight="1" x14ac:dyDescent="0.25">
      <c r="B34" s="34" t="s">
        <v>48</v>
      </c>
      <c r="C34" s="46" t="s">
        <v>49</v>
      </c>
      <c r="D34" s="41">
        <v>227100</v>
      </c>
      <c r="E34" s="41">
        <v>265000</v>
      </c>
      <c r="F34" s="41">
        <v>340600</v>
      </c>
      <c r="G34" s="41">
        <v>425800</v>
      </c>
      <c r="H34" s="42">
        <v>473100</v>
      </c>
    </row>
    <row r="35" spans="2:8" ht="15" customHeight="1" x14ac:dyDescent="0.25">
      <c r="B35" s="33"/>
      <c r="C35" s="46" t="s">
        <v>50</v>
      </c>
      <c r="D35" s="41">
        <v>6900</v>
      </c>
      <c r="E35" s="41">
        <v>10150</v>
      </c>
      <c r="F35" s="41">
        <v>12800</v>
      </c>
      <c r="G35" s="41">
        <v>16900</v>
      </c>
      <c r="H35" s="42">
        <v>18400</v>
      </c>
    </row>
    <row r="36" spans="2:8" ht="15" customHeight="1" x14ac:dyDescent="0.25">
      <c r="B36" s="33"/>
      <c r="C36" s="46" t="s">
        <v>51</v>
      </c>
      <c r="D36" s="41">
        <v>24200</v>
      </c>
      <c r="E36" s="41">
        <v>28200</v>
      </c>
      <c r="F36" s="41">
        <v>36300</v>
      </c>
      <c r="G36" s="41">
        <v>45300</v>
      </c>
      <c r="H36" s="42">
        <v>50300</v>
      </c>
    </row>
    <row r="37" spans="2:8" ht="15" customHeight="1" x14ac:dyDescent="0.25">
      <c r="B37" s="33"/>
      <c r="C37" s="46" t="s">
        <v>52</v>
      </c>
      <c r="D37" s="41">
        <v>27600</v>
      </c>
      <c r="E37" s="41">
        <v>32200</v>
      </c>
      <c r="F37" s="41">
        <v>41400</v>
      </c>
      <c r="G37" s="41">
        <v>51800</v>
      </c>
      <c r="H37" s="42">
        <v>57500</v>
      </c>
    </row>
    <row r="38" spans="2:8" ht="15" customHeight="1" x14ac:dyDescent="0.25">
      <c r="B38" s="33"/>
      <c r="C38" s="46" t="s">
        <v>53</v>
      </c>
      <c r="D38" s="41">
        <v>11400</v>
      </c>
      <c r="E38" s="41">
        <v>13300</v>
      </c>
      <c r="F38" s="41">
        <v>17100</v>
      </c>
      <c r="G38" s="41">
        <v>21400</v>
      </c>
      <c r="H38" s="42">
        <v>23800</v>
      </c>
    </row>
    <row r="39" spans="2:8" ht="15" customHeight="1" x14ac:dyDescent="0.25">
      <c r="B39" s="33"/>
      <c r="C39" s="46" t="s">
        <v>54</v>
      </c>
      <c r="D39" s="41">
        <v>13200</v>
      </c>
      <c r="E39" s="41">
        <v>15400</v>
      </c>
      <c r="F39" s="41">
        <v>19700</v>
      </c>
      <c r="G39" s="41">
        <v>24700</v>
      </c>
      <c r="H39" s="42">
        <v>27400</v>
      </c>
    </row>
    <row r="40" spans="2:8" ht="15" customHeight="1" x14ac:dyDescent="0.25">
      <c r="B40" s="33"/>
      <c r="C40" s="46" t="s">
        <v>55</v>
      </c>
      <c r="D40" s="41">
        <v>21600</v>
      </c>
      <c r="E40" s="41">
        <v>25200</v>
      </c>
      <c r="F40" s="41">
        <v>32400</v>
      </c>
      <c r="G40" s="41">
        <v>40500</v>
      </c>
      <c r="H40" s="42">
        <v>44900</v>
      </c>
    </row>
    <row r="41" spans="2:8" ht="15" customHeight="1" x14ac:dyDescent="0.25">
      <c r="B41" s="33"/>
      <c r="C41" s="46" t="s">
        <v>56</v>
      </c>
      <c r="D41" s="41">
        <v>8100</v>
      </c>
      <c r="E41" s="41">
        <v>11550</v>
      </c>
      <c r="F41" s="41">
        <v>14600</v>
      </c>
      <c r="G41" s="41">
        <v>19500</v>
      </c>
      <c r="H41" s="42">
        <v>21200</v>
      </c>
    </row>
    <row r="42" spans="2:8" ht="15" customHeight="1" x14ac:dyDescent="0.25">
      <c r="B42" s="33"/>
      <c r="C42" s="46" t="s">
        <v>57</v>
      </c>
      <c r="D42" s="41">
        <v>13500</v>
      </c>
      <c r="E42" s="41">
        <v>15800</v>
      </c>
      <c r="F42" s="41">
        <v>20200</v>
      </c>
      <c r="G42" s="41">
        <v>25300</v>
      </c>
      <c r="H42" s="42">
        <v>28100</v>
      </c>
    </row>
    <row r="43" spans="2:8" ht="15" customHeight="1" x14ac:dyDescent="0.25">
      <c r="B43" s="34" t="s">
        <v>58</v>
      </c>
      <c r="C43" s="46" t="s">
        <v>59</v>
      </c>
      <c r="D43" s="41">
        <v>4000</v>
      </c>
      <c r="E43" s="41">
        <v>6800</v>
      </c>
      <c r="F43" s="41">
        <v>8500</v>
      </c>
      <c r="G43" s="41">
        <v>10800</v>
      </c>
      <c r="H43" s="42">
        <v>11700</v>
      </c>
    </row>
    <row r="44" spans="2:8" ht="15" customHeight="1" x14ac:dyDescent="0.25">
      <c r="B44" s="34" t="s">
        <v>60</v>
      </c>
      <c r="C44" s="46" t="s">
        <v>61</v>
      </c>
      <c r="D44" s="41">
        <v>46300</v>
      </c>
      <c r="E44" s="41">
        <v>54000</v>
      </c>
      <c r="F44" s="41">
        <v>69500</v>
      </c>
      <c r="G44" s="41">
        <v>86800</v>
      </c>
      <c r="H44" s="42">
        <v>96400</v>
      </c>
    </row>
    <row r="45" spans="2:8" ht="15" customHeight="1" x14ac:dyDescent="0.25">
      <c r="B45" s="33"/>
      <c r="C45" s="46" t="s">
        <v>62</v>
      </c>
      <c r="D45" s="41">
        <v>9800</v>
      </c>
      <c r="E45" s="41">
        <v>11400</v>
      </c>
      <c r="F45" s="41">
        <v>14600</v>
      </c>
      <c r="G45" s="41">
        <v>18300</v>
      </c>
      <c r="H45" s="42">
        <v>20300</v>
      </c>
    </row>
    <row r="46" spans="2:8" ht="15" customHeight="1" x14ac:dyDescent="0.25">
      <c r="B46" s="34" t="s">
        <v>63</v>
      </c>
      <c r="C46" s="46" t="s">
        <v>64</v>
      </c>
      <c r="D46" s="41">
        <v>7500</v>
      </c>
      <c r="E46" s="41">
        <v>8800</v>
      </c>
      <c r="F46" s="41">
        <v>11200</v>
      </c>
      <c r="G46" s="41">
        <v>14000</v>
      </c>
      <c r="H46" s="42">
        <v>15600</v>
      </c>
    </row>
    <row r="47" spans="2:8" ht="15" customHeight="1" x14ac:dyDescent="0.25">
      <c r="B47" s="33"/>
      <c r="C47" s="46" t="s">
        <v>65</v>
      </c>
      <c r="D47" s="41">
        <v>30200</v>
      </c>
      <c r="E47" s="41">
        <v>35200</v>
      </c>
      <c r="F47" s="41">
        <v>45200</v>
      </c>
      <c r="G47" s="41">
        <v>56500</v>
      </c>
      <c r="H47" s="42">
        <v>62800</v>
      </c>
    </row>
    <row r="48" spans="2:8" ht="15" customHeight="1" x14ac:dyDescent="0.25">
      <c r="B48" s="33"/>
      <c r="C48" s="46" t="s">
        <v>66</v>
      </c>
      <c r="D48" s="41">
        <v>128700</v>
      </c>
      <c r="E48" s="41">
        <v>150100</v>
      </c>
      <c r="F48" s="41">
        <v>193000</v>
      </c>
      <c r="G48" s="41">
        <v>241200</v>
      </c>
      <c r="H48" s="42">
        <v>268000</v>
      </c>
    </row>
    <row r="49" spans="2:8" ht="15" customHeight="1" x14ac:dyDescent="0.25">
      <c r="B49" s="34" t="s">
        <v>67</v>
      </c>
      <c r="C49" s="46" t="s">
        <v>68</v>
      </c>
      <c r="D49" s="41">
        <v>18900</v>
      </c>
      <c r="E49" s="41">
        <v>22000</v>
      </c>
      <c r="F49" s="41">
        <v>28300</v>
      </c>
      <c r="G49" s="41">
        <v>35300</v>
      </c>
      <c r="H49" s="42">
        <v>39200</v>
      </c>
    </row>
    <row r="50" spans="2:8" ht="15" customHeight="1" x14ac:dyDescent="0.25">
      <c r="B50" s="34" t="s">
        <v>69</v>
      </c>
      <c r="C50" s="46" t="s">
        <v>70</v>
      </c>
      <c r="D50" s="41">
        <v>20400</v>
      </c>
      <c r="E50" s="41">
        <v>23700</v>
      </c>
      <c r="F50" s="41">
        <v>30500</v>
      </c>
      <c r="G50" s="41">
        <v>38100</v>
      </c>
      <c r="H50" s="42">
        <v>42300</v>
      </c>
    </row>
    <row r="51" spans="2:8" ht="15" customHeight="1" x14ac:dyDescent="0.25">
      <c r="B51" s="33"/>
      <c r="C51" s="46" t="s">
        <v>71</v>
      </c>
      <c r="D51" s="41" t="s">
        <v>88</v>
      </c>
      <c r="E51" s="41" t="s">
        <v>88</v>
      </c>
      <c r="F51" s="41" t="s">
        <v>88</v>
      </c>
      <c r="G51" s="41">
        <v>48000</v>
      </c>
      <c r="H51" s="42">
        <v>54000</v>
      </c>
    </row>
    <row r="52" spans="2:8" ht="15" customHeight="1" x14ac:dyDescent="0.25">
      <c r="B52" s="33"/>
      <c r="C52" s="46" t="s">
        <v>73</v>
      </c>
      <c r="D52" s="41">
        <v>6900</v>
      </c>
      <c r="E52" s="41">
        <v>10150</v>
      </c>
      <c r="F52" s="41">
        <v>12800</v>
      </c>
      <c r="G52" s="41">
        <v>16900</v>
      </c>
      <c r="H52" s="42">
        <v>18400</v>
      </c>
    </row>
    <row r="53" spans="2:8" ht="15" customHeight="1" x14ac:dyDescent="0.25">
      <c r="B53" s="33"/>
      <c r="C53" s="46" t="s">
        <v>74</v>
      </c>
      <c r="D53" s="41">
        <v>89400</v>
      </c>
      <c r="E53" s="41">
        <v>104300</v>
      </c>
      <c r="F53" s="41">
        <v>134100</v>
      </c>
      <c r="G53" s="41">
        <v>167600</v>
      </c>
      <c r="H53" s="42">
        <v>186200</v>
      </c>
    </row>
    <row r="54" spans="2:8" ht="15" customHeight="1" x14ac:dyDescent="0.25">
      <c r="B54" s="33"/>
      <c r="C54" s="46" t="s">
        <v>75</v>
      </c>
      <c r="D54" s="41">
        <v>16200</v>
      </c>
      <c r="E54" s="41">
        <v>18900</v>
      </c>
      <c r="F54" s="41">
        <v>24300</v>
      </c>
      <c r="G54" s="41">
        <v>30400</v>
      </c>
      <c r="H54" s="42">
        <v>33700</v>
      </c>
    </row>
    <row r="55" spans="2:8" ht="15" customHeight="1" x14ac:dyDescent="0.25">
      <c r="B55" s="33"/>
      <c r="C55" s="46" t="s">
        <v>76</v>
      </c>
      <c r="D55" s="41">
        <v>23200</v>
      </c>
      <c r="E55" s="41">
        <v>27100</v>
      </c>
      <c r="F55" s="41">
        <v>34800</v>
      </c>
      <c r="G55" s="41">
        <v>43500</v>
      </c>
      <c r="H55" s="42">
        <v>48300</v>
      </c>
    </row>
    <row r="56" spans="2:8" ht="15" customHeight="1" x14ac:dyDescent="0.25">
      <c r="B56" s="33"/>
      <c r="C56" s="46" t="s">
        <v>77</v>
      </c>
      <c r="D56" s="41">
        <v>78100</v>
      </c>
      <c r="E56" s="41">
        <v>91100</v>
      </c>
      <c r="F56" s="41">
        <v>117100</v>
      </c>
      <c r="G56" s="41">
        <v>146300</v>
      </c>
      <c r="H56" s="42">
        <v>162600</v>
      </c>
    </row>
    <row r="57" spans="2:8" ht="15" customHeight="1" x14ac:dyDescent="0.25">
      <c r="B57" s="33"/>
      <c r="C57" s="46" t="s">
        <v>78</v>
      </c>
      <c r="D57" s="41">
        <v>8200</v>
      </c>
      <c r="E57" s="41">
        <v>9500</v>
      </c>
      <c r="F57" s="41">
        <v>12300</v>
      </c>
      <c r="G57" s="41">
        <v>15300</v>
      </c>
      <c r="H57" s="42">
        <v>17000</v>
      </c>
    </row>
    <row r="58" spans="2:8" ht="15" customHeight="1" x14ac:dyDescent="0.25">
      <c r="B58" s="33"/>
      <c r="C58" s="46" t="s">
        <v>79</v>
      </c>
      <c r="D58" s="41">
        <v>33800</v>
      </c>
      <c r="E58" s="41">
        <v>39500</v>
      </c>
      <c r="F58" s="41">
        <v>50700</v>
      </c>
      <c r="G58" s="41">
        <v>63400</v>
      </c>
      <c r="H58" s="42">
        <v>70400</v>
      </c>
    </row>
    <row r="59" spans="2:8" ht="15" customHeight="1" x14ac:dyDescent="0.25">
      <c r="B59" s="33"/>
      <c r="C59" s="46" t="s">
        <v>80</v>
      </c>
      <c r="D59" s="41">
        <v>102500</v>
      </c>
      <c r="E59" s="41">
        <v>119500</v>
      </c>
      <c r="F59" s="41">
        <v>153700</v>
      </c>
      <c r="G59" s="41">
        <v>192100</v>
      </c>
      <c r="H59" s="42">
        <v>213400</v>
      </c>
    </row>
    <row r="60" spans="2:8" ht="15" customHeight="1" x14ac:dyDescent="0.25">
      <c r="B60" s="33"/>
      <c r="C60" s="46" t="s">
        <v>81</v>
      </c>
      <c r="D60" s="41">
        <v>49700</v>
      </c>
      <c r="E60" s="41">
        <v>58000</v>
      </c>
      <c r="F60" s="41">
        <v>74500</v>
      </c>
      <c r="G60" s="41">
        <v>93100</v>
      </c>
      <c r="H60" s="42">
        <v>103400</v>
      </c>
    </row>
    <row r="61" spans="2:8" ht="15" customHeight="1" x14ac:dyDescent="0.25">
      <c r="B61" s="33"/>
      <c r="C61" s="46" t="s">
        <v>82</v>
      </c>
      <c r="D61" s="41">
        <v>13200</v>
      </c>
      <c r="E61" s="41">
        <v>15400</v>
      </c>
      <c r="F61" s="41">
        <v>19800</v>
      </c>
      <c r="G61" s="41">
        <v>24800</v>
      </c>
      <c r="H61" s="42">
        <v>27500</v>
      </c>
    </row>
    <row r="62" spans="2:8" ht="15" customHeight="1" x14ac:dyDescent="0.25">
      <c r="B62" s="34" t="s">
        <v>83</v>
      </c>
      <c r="C62" s="46" t="s">
        <v>84</v>
      </c>
      <c r="D62" s="41">
        <v>11300</v>
      </c>
      <c r="E62" s="41">
        <v>13200</v>
      </c>
      <c r="F62" s="41">
        <v>17000</v>
      </c>
      <c r="G62" s="41">
        <v>21200</v>
      </c>
      <c r="H62" s="42">
        <v>23500</v>
      </c>
    </row>
    <row r="63" spans="2:8" ht="15" customHeight="1" x14ac:dyDescent="0.25">
      <c r="B63" s="34" t="s">
        <v>85</v>
      </c>
      <c r="C63" s="46" t="s">
        <v>86</v>
      </c>
      <c r="D63" s="41">
        <v>27800</v>
      </c>
      <c r="E63" s="41">
        <v>32400</v>
      </c>
      <c r="F63" s="41">
        <v>41700</v>
      </c>
      <c r="G63" s="41">
        <v>52100</v>
      </c>
      <c r="H63" s="42">
        <v>57900</v>
      </c>
    </row>
    <row r="64" spans="2:8" ht="15" customHeight="1" x14ac:dyDescent="0.25">
      <c r="B64" s="33"/>
      <c r="C64" s="46" t="s">
        <v>87</v>
      </c>
      <c r="D64" s="41" t="s">
        <v>72</v>
      </c>
      <c r="E64" s="41" t="s">
        <v>72</v>
      </c>
      <c r="F64" s="41" t="s">
        <v>72</v>
      </c>
      <c r="G64" s="41" t="s">
        <v>72</v>
      </c>
      <c r="H64" s="42" t="s">
        <v>72</v>
      </c>
    </row>
    <row r="65" spans="2:8" ht="15" customHeight="1" x14ac:dyDescent="0.25">
      <c r="B65" s="33"/>
      <c r="C65" s="46" t="s">
        <v>89</v>
      </c>
      <c r="D65" s="41">
        <v>41600</v>
      </c>
      <c r="E65" s="41">
        <v>48500</v>
      </c>
      <c r="F65" s="41">
        <v>62300</v>
      </c>
      <c r="G65" s="41">
        <v>77900</v>
      </c>
      <c r="H65" s="42">
        <v>86500</v>
      </c>
    </row>
    <row r="66" spans="2:8" ht="15" customHeight="1" x14ac:dyDescent="0.25">
      <c r="B66" s="33"/>
      <c r="C66" s="46" t="s">
        <v>90</v>
      </c>
      <c r="D66" s="41">
        <v>45200</v>
      </c>
      <c r="E66" s="41">
        <v>52700</v>
      </c>
      <c r="F66" s="41">
        <v>67800</v>
      </c>
      <c r="G66" s="41">
        <v>84700</v>
      </c>
      <c r="H66" s="42">
        <v>94100</v>
      </c>
    </row>
    <row r="67" spans="2:8" ht="15" customHeight="1" x14ac:dyDescent="0.25">
      <c r="B67" s="33"/>
      <c r="C67" s="46" t="s">
        <v>91</v>
      </c>
      <c r="D67" s="41">
        <v>47100</v>
      </c>
      <c r="E67" s="41">
        <v>55000</v>
      </c>
      <c r="F67" s="41">
        <v>70700</v>
      </c>
      <c r="G67" s="41">
        <v>88300</v>
      </c>
      <c r="H67" s="42">
        <v>98100</v>
      </c>
    </row>
    <row r="68" spans="2:8" ht="15" customHeight="1" x14ac:dyDescent="0.25">
      <c r="B68" s="34" t="s">
        <v>92</v>
      </c>
      <c r="C68" s="46" t="s">
        <v>93</v>
      </c>
      <c r="D68" s="41">
        <v>26100</v>
      </c>
      <c r="E68" s="41">
        <v>30500</v>
      </c>
      <c r="F68" s="41">
        <v>39100</v>
      </c>
      <c r="G68" s="41">
        <v>48900</v>
      </c>
      <c r="H68" s="42">
        <v>54300</v>
      </c>
    </row>
    <row r="69" spans="2:8" ht="15" customHeight="1" x14ac:dyDescent="0.25">
      <c r="B69" s="33"/>
      <c r="C69" s="46" t="s">
        <v>94</v>
      </c>
      <c r="D69" s="41">
        <v>71100</v>
      </c>
      <c r="E69" s="41">
        <v>83000</v>
      </c>
      <c r="F69" s="41">
        <v>106700</v>
      </c>
      <c r="G69" s="41">
        <v>133300</v>
      </c>
      <c r="H69" s="42">
        <v>148100</v>
      </c>
    </row>
    <row r="70" spans="2:8" ht="15" customHeight="1" x14ac:dyDescent="0.25">
      <c r="B70" s="33"/>
      <c r="C70" s="46" t="s">
        <v>95</v>
      </c>
      <c r="D70" s="41">
        <v>77600</v>
      </c>
      <c r="E70" s="41">
        <v>90600</v>
      </c>
      <c r="F70" s="41">
        <v>116400</v>
      </c>
      <c r="G70" s="41">
        <v>145500</v>
      </c>
      <c r="H70" s="42">
        <v>161700</v>
      </c>
    </row>
    <row r="71" spans="2:8" ht="15" customHeight="1" x14ac:dyDescent="0.25">
      <c r="B71" s="33"/>
      <c r="C71" s="46" t="s">
        <v>96</v>
      </c>
      <c r="D71" s="41">
        <v>10600</v>
      </c>
      <c r="E71" s="41">
        <v>12300</v>
      </c>
      <c r="F71" s="41">
        <v>15900</v>
      </c>
      <c r="G71" s="41">
        <v>19800</v>
      </c>
      <c r="H71" s="42">
        <v>22000</v>
      </c>
    </row>
    <row r="72" spans="2:8" ht="15" customHeight="1" x14ac:dyDescent="0.25">
      <c r="B72" s="33"/>
      <c r="C72" s="46" t="s">
        <v>97</v>
      </c>
      <c r="D72" s="41">
        <v>44900</v>
      </c>
      <c r="E72" s="41">
        <v>52400</v>
      </c>
      <c r="F72" s="41">
        <v>67300</v>
      </c>
      <c r="G72" s="41">
        <v>84100</v>
      </c>
      <c r="H72" s="42">
        <v>93400</v>
      </c>
    </row>
    <row r="73" spans="2:8" ht="15" customHeight="1" x14ac:dyDescent="0.25">
      <c r="B73" s="33"/>
      <c r="C73" s="46" t="s">
        <v>98</v>
      </c>
      <c r="D73" s="41">
        <v>6900</v>
      </c>
      <c r="E73" s="41">
        <v>10150</v>
      </c>
      <c r="F73" s="41">
        <v>12800</v>
      </c>
      <c r="G73" s="41">
        <v>16900</v>
      </c>
      <c r="H73" s="42">
        <v>18400</v>
      </c>
    </row>
    <row r="74" spans="2:8" ht="15" customHeight="1" x14ac:dyDescent="0.25">
      <c r="B74" s="33"/>
      <c r="C74" s="46" t="s">
        <v>99</v>
      </c>
      <c r="D74" s="41">
        <v>36900</v>
      </c>
      <c r="E74" s="41">
        <v>43100</v>
      </c>
      <c r="F74" s="41">
        <v>55400</v>
      </c>
      <c r="G74" s="41">
        <v>69200</v>
      </c>
      <c r="H74" s="42">
        <v>76900</v>
      </c>
    </row>
    <row r="75" spans="2:8" ht="15" customHeight="1" x14ac:dyDescent="0.25">
      <c r="B75" s="33"/>
      <c r="C75" s="46" t="s">
        <v>100</v>
      </c>
      <c r="D75" s="41">
        <v>83000</v>
      </c>
      <c r="E75" s="41">
        <v>96800</v>
      </c>
      <c r="F75" s="41">
        <v>124500</v>
      </c>
      <c r="G75" s="41">
        <v>155600</v>
      </c>
      <c r="H75" s="42">
        <v>172800</v>
      </c>
    </row>
    <row r="76" spans="2:8" ht="15" customHeight="1" x14ac:dyDescent="0.25">
      <c r="B76" s="33"/>
      <c r="C76" s="46" t="s">
        <v>101</v>
      </c>
      <c r="D76" s="41">
        <v>90600</v>
      </c>
      <c r="E76" s="41">
        <v>105700</v>
      </c>
      <c r="F76" s="41">
        <v>135900</v>
      </c>
      <c r="G76" s="41">
        <v>169800</v>
      </c>
      <c r="H76" s="42">
        <v>188700</v>
      </c>
    </row>
    <row r="77" spans="2:8" ht="15" customHeight="1" x14ac:dyDescent="0.25">
      <c r="B77" s="33"/>
      <c r="C77" s="46" t="s">
        <v>102</v>
      </c>
      <c r="D77" s="41">
        <v>26300</v>
      </c>
      <c r="E77" s="41">
        <v>30700</v>
      </c>
      <c r="F77" s="41">
        <v>39400</v>
      </c>
      <c r="G77" s="41">
        <v>49300</v>
      </c>
      <c r="H77" s="42">
        <v>54700</v>
      </c>
    </row>
    <row r="78" spans="2:8" ht="15" customHeight="1" x14ac:dyDescent="0.25">
      <c r="B78" s="33"/>
      <c r="C78" s="46" t="s">
        <v>103</v>
      </c>
      <c r="D78" s="41">
        <v>25200</v>
      </c>
      <c r="E78" s="41">
        <v>29400</v>
      </c>
      <c r="F78" s="41">
        <v>37800</v>
      </c>
      <c r="G78" s="41">
        <v>47300</v>
      </c>
      <c r="H78" s="42">
        <v>52500</v>
      </c>
    </row>
    <row r="79" spans="2:8" ht="15" customHeight="1" x14ac:dyDescent="0.25">
      <c r="B79" s="33"/>
      <c r="C79" s="46" t="s">
        <v>104</v>
      </c>
      <c r="D79" s="41">
        <v>80200</v>
      </c>
      <c r="E79" s="41">
        <v>93600</v>
      </c>
      <c r="F79" s="41">
        <v>120300</v>
      </c>
      <c r="G79" s="41">
        <v>150400</v>
      </c>
      <c r="H79" s="42">
        <v>167100</v>
      </c>
    </row>
    <row r="80" spans="2:8" ht="15" customHeight="1" x14ac:dyDescent="0.25">
      <c r="B80" s="34" t="s">
        <v>105</v>
      </c>
      <c r="C80" s="46" t="s">
        <v>106</v>
      </c>
      <c r="D80" s="41">
        <v>66500</v>
      </c>
      <c r="E80" s="41">
        <v>77500</v>
      </c>
      <c r="F80" s="41">
        <v>99700</v>
      </c>
      <c r="G80" s="41">
        <v>124600</v>
      </c>
      <c r="H80" s="42">
        <v>138400</v>
      </c>
    </row>
    <row r="81" spans="2:8" ht="15" customHeight="1" x14ac:dyDescent="0.25">
      <c r="B81" s="33"/>
      <c r="C81" s="46" t="s">
        <v>107</v>
      </c>
      <c r="D81" s="41">
        <v>9200</v>
      </c>
      <c r="E81" s="41">
        <v>10700</v>
      </c>
      <c r="F81" s="41">
        <v>13800</v>
      </c>
      <c r="G81" s="41">
        <v>17200</v>
      </c>
      <c r="H81" s="42">
        <v>19100</v>
      </c>
    </row>
    <row r="82" spans="2:8" ht="15" customHeight="1" x14ac:dyDescent="0.25">
      <c r="B82" s="33"/>
      <c r="C82" s="46" t="s">
        <v>108</v>
      </c>
      <c r="D82" s="41">
        <v>35900</v>
      </c>
      <c r="E82" s="41">
        <v>41900</v>
      </c>
      <c r="F82" s="41">
        <v>53900</v>
      </c>
      <c r="G82" s="41">
        <v>67300</v>
      </c>
      <c r="H82" s="42">
        <v>74800</v>
      </c>
    </row>
    <row r="83" spans="2:8" ht="15" customHeight="1" x14ac:dyDescent="0.25">
      <c r="B83" s="33"/>
      <c r="C83" s="46" t="s">
        <v>109</v>
      </c>
      <c r="D83" s="41">
        <v>42700</v>
      </c>
      <c r="E83" s="41">
        <v>49800</v>
      </c>
      <c r="F83" s="41">
        <v>64000</v>
      </c>
      <c r="G83" s="41">
        <v>80000</v>
      </c>
      <c r="H83" s="42">
        <v>88800</v>
      </c>
    </row>
    <row r="84" spans="2:8" ht="15" customHeight="1" x14ac:dyDescent="0.25">
      <c r="B84" s="34" t="s">
        <v>110</v>
      </c>
      <c r="C84" s="46" t="s">
        <v>111</v>
      </c>
      <c r="D84" s="41">
        <v>15600</v>
      </c>
      <c r="E84" s="41">
        <v>18200</v>
      </c>
      <c r="F84" s="41">
        <v>23300</v>
      </c>
      <c r="G84" s="41">
        <v>29200</v>
      </c>
      <c r="H84" s="42">
        <v>32400</v>
      </c>
    </row>
    <row r="85" spans="2:8" ht="15" customHeight="1" x14ac:dyDescent="0.25">
      <c r="B85" s="33"/>
      <c r="C85" s="46" t="s">
        <v>112</v>
      </c>
      <c r="D85" s="41">
        <v>35700</v>
      </c>
      <c r="E85" s="41">
        <v>41600</v>
      </c>
      <c r="F85" s="41">
        <v>53500</v>
      </c>
      <c r="G85" s="41">
        <v>66800</v>
      </c>
      <c r="H85" s="42">
        <v>74200</v>
      </c>
    </row>
    <row r="86" spans="2:8" ht="15" customHeight="1" x14ac:dyDescent="0.25">
      <c r="B86" s="33"/>
      <c r="C86" s="46" t="s">
        <v>113</v>
      </c>
      <c r="D86" s="41">
        <v>25000</v>
      </c>
      <c r="E86" s="41">
        <v>29100</v>
      </c>
      <c r="F86" s="41">
        <v>37400</v>
      </c>
      <c r="G86" s="41">
        <v>46800</v>
      </c>
      <c r="H86" s="42">
        <v>51900</v>
      </c>
    </row>
    <row r="87" spans="2:8" ht="15" customHeight="1" x14ac:dyDescent="0.25">
      <c r="B87" s="33"/>
      <c r="C87" s="46" t="s">
        <v>114</v>
      </c>
      <c r="D87" s="41">
        <v>18300</v>
      </c>
      <c r="E87" s="41">
        <v>21300</v>
      </c>
      <c r="F87" s="41">
        <v>27400</v>
      </c>
      <c r="G87" s="41">
        <v>34200</v>
      </c>
      <c r="H87" s="42">
        <v>38000</v>
      </c>
    </row>
    <row r="88" spans="2:8" ht="15" customHeight="1" x14ac:dyDescent="0.25">
      <c r="B88" s="33"/>
      <c r="C88" s="46" t="s">
        <v>115</v>
      </c>
      <c r="D88" s="41">
        <v>40200</v>
      </c>
      <c r="E88" s="41">
        <v>46900</v>
      </c>
      <c r="F88" s="41">
        <v>60300</v>
      </c>
      <c r="G88" s="41">
        <v>75300</v>
      </c>
      <c r="H88" s="42">
        <v>83700</v>
      </c>
    </row>
    <row r="89" spans="2:8" ht="15" customHeight="1" x14ac:dyDescent="0.25">
      <c r="B89" s="34" t="s">
        <v>116</v>
      </c>
      <c r="C89" s="46" t="s">
        <v>117</v>
      </c>
      <c r="D89" s="41">
        <v>27200</v>
      </c>
      <c r="E89" s="41">
        <v>31700</v>
      </c>
      <c r="F89" s="41">
        <v>40700</v>
      </c>
      <c r="G89" s="41">
        <v>50900</v>
      </c>
      <c r="H89" s="42">
        <v>56500</v>
      </c>
    </row>
    <row r="90" spans="2:8" ht="15" customHeight="1" x14ac:dyDescent="0.25">
      <c r="B90" s="33"/>
      <c r="C90" s="46" t="s">
        <v>118</v>
      </c>
      <c r="D90" s="41">
        <v>6900</v>
      </c>
      <c r="E90" s="41">
        <v>10150</v>
      </c>
      <c r="F90" s="41">
        <v>12800</v>
      </c>
      <c r="G90" s="41">
        <v>16900</v>
      </c>
      <c r="H90" s="42">
        <v>18400</v>
      </c>
    </row>
    <row r="91" spans="2:8" ht="15" customHeight="1" x14ac:dyDescent="0.25">
      <c r="B91" s="34" t="s">
        <v>119</v>
      </c>
      <c r="C91" s="46" t="s">
        <v>120</v>
      </c>
      <c r="D91" s="41">
        <v>26000</v>
      </c>
      <c r="E91" s="41">
        <v>30300</v>
      </c>
      <c r="F91" s="41">
        <v>38900</v>
      </c>
      <c r="G91" s="41">
        <v>48600</v>
      </c>
      <c r="H91" s="42">
        <v>54000</v>
      </c>
    </row>
    <row r="92" spans="2:8" ht="15" customHeight="1" x14ac:dyDescent="0.25">
      <c r="B92" s="33"/>
      <c r="C92" s="46" t="s">
        <v>121</v>
      </c>
      <c r="D92" s="41">
        <v>15600</v>
      </c>
      <c r="E92" s="41">
        <v>18100</v>
      </c>
      <c r="F92" s="41">
        <v>23300</v>
      </c>
      <c r="G92" s="41">
        <v>29100</v>
      </c>
      <c r="H92" s="42">
        <v>32300</v>
      </c>
    </row>
    <row r="93" spans="2:8" ht="15" customHeight="1" x14ac:dyDescent="0.25">
      <c r="B93" s="33"/>
      <c r="C93" s="46" t="s">
        <v>122</v>
      </c>
      <c r="D93" s="41">
        <v>20400</v>
      </c>
      <c r="E93" s="41">
        <v>23800</v>
      </c>
      <c r="F93" s="41">
        <v>30600</v>
      </c>
      <c r="G93" s="41">
        <v>38300</v>
      </c>
      <c r="H93" s="42">
        <v>42500</v>
      </c>
    </row>
    <row r="94" spans="2:8" ht="15" customHeight="1" x14ac:dyDescent="0.25">
      <c r="B94" s="33"/>
      <c r="C94" s="46" t="s">
        <v>123</v>
      </c>
      <c r="D94" s="41">
        <v>106800</v>
      </c>
      <c r="E94" s="41">
        <v>124500</v>
      </c>
      <c r="F94" s="41">
        <v>160100</v>
      </c>
      <c r="G94" s="41">
        <v>200100</v>
      </c>
      <c r="H94" s="42">
        <v>222300</v>
      </c>
    </row>
    <row r="95" spans="2:8" ht="15" customHeight="1" x14ac:dyDescent="0.25">
      <c r="B95" s="33"/>
      <c r="C95" s="46" t="s">
        <v>124</v>
      </c>
      <c r="D95" s="41">
        <v>40600</v>
      </c>
      <c r="E95" s="41">
        <v>47300</v>
      </c>
      <c r="F95" s="41">
        <v>60800</v>
      </c>
      <c r="G95" s="41">
        <v>76000</v>
      </c>
      <c r="H95" s="42">
        <v>84400</v>
      </c>
    </row>
    <row r="96" spans="2:8" ht="15" customHeight="1" x14ac:dyDescent="0.25">
      <c r="B96" s="33"/>
      <c r="C96" s="46" t="s">
        <v>125</v>
      </c>
      <c r="D96" s="41">
        <v>35400</v>
      </c>
      <c r="E96" s="41">
        <v>41300</v>
      </c>
      <c r="F96" s="41">
        <v>53100</v>
      </c>
      <c r="G96" s="41">
        <v>66400</v>
      </c>
      <c r="H96" s="42">
        <v>73700</v>
      </c>
    </row>
    <row r="97" spans="2:8" ht="15" customHeight="1" x14ac:dyDescent="0.25">
      <c r="B97" s="33"/>
      <c r="C97" s="46" t="s">
        <v>126</v>
      </c>
      <c r="D97" s="41">
        <v>9900</v>
      </c>
      <c r="E97" s="41">
        <v>11600</v>
      </c>
      <c r="F97" s="41">
        <v>14800</v>
      </c>
      <c r="G97" s="41">
        <v>18500</v>
      </c>
      <c r="H97" s="42">
        <v>20600</v>
      </c>
    </row>
    <row r="98" spans="2:8" ht="15" customHeight="1" x14ac:dyDescent="0.25">
      <c r="B98" s="33"/>
      <c r="C98" s="46" t="s">
        <v>127</v>
      </c>
      <c r="D98" s="41">
        <v>15400</v>
      </c>
      <c r="E98" s="41">
        <v>17900</v>
      </c>
      <c r="F98" s="41">
        <v>23000</v>
      </c>
      <c r="G98" s="41">
        <v>28800</v>
      </c>
      <c r="H98" s="42">
        <v>31900</v>
      </c>
    </row>
    <row r="99" spans="2:8" ht="15" customHeight="1" x14ac:dyDescent="0.25">
      <c r="B99" s="33"/>
      <c r="C99" s="46" t="s">
        <v>128</v>
      </c>
      <c r="D99" s="41">
        <v>72200</v>
      </c>
      <c r="E99" s="41">
        <v>84200</v>
      </c>
      <c r="F99" s="41">
        <v>108200</v>
      </c>
      <c r="G99" s="41">
        <v>135300</v>
      </c>
      <c r="H99" s="42">
        <v>150300</v>
      </c>
    </row>
    <row r="100" spans="2:8" ht="15" customHeight="1" x14ac:dyDescent="0.25">
      <c r="B100" s="33"/>
      <c r="C100" s="46" t="s">
        <v>129</v>
      </c>
      <c r="D100" s="41">
        <v>32500</v>
      </c>
      <c r="E100" s="41">
        <v>37900</v>
      </c>
      <c r="F100" s="41">
        <v>48700</v>
      </c>
      <c r="G100" s="41">
        <v>60900</v>
      </c>
      <c r="H100" s="42">
        <v>67600</v>
      </c>
    </row>
    <row r="101" spans="2:8" ht="15" customHeight="1" x14ac:dyDescent="0.25">
      <c r="B101" s="34" t="s">
        <v>130</v>
      </c>
      <c r="C101" s="46" t="s">
        <v>131</v>
      </c>
      <c r="D101" s="41">
        <v>28900</v>
      </c>
      <c r="E101" s="41">
        <v>33800</v>
      </c>
      <c r="F101" s="41">
        <v>43400</v>
      </c>
      <c r="G101" s="41">
        <v>54200</v>
      </c>
      <c r="H101" s="42">
        <v>60200</v>
      </c>
    </row>
    <row r="102" spans="2:8" ht="15" customHeight="1" x14ac:dyDescent="0.25">
      <c r="B102" s="33"/>
      <c r="C102" s="46" t="s">
        <v>132</v>
      </c>
      <c r="D102" s="41">
        <v>11800</v>
      </c>
      <c r="E102" s="41">
        <v>13700</v>
      </c>
      <c r="F102" s="41">
        <v>17600</v>
      </c>
      <c r="G102" s="41">
        <v>22000</v>
      </c>
      <c r="H102" s="42">
        <v>24400</v>
      </c>
    </row>
    <row r="103" spans="2:8" ht="15" customHeight="1" x14ac:dyDescent="0.25">
      <c r="B103" s="33"/>
      <c r="C103" s="46" t="s">
        <v>133</v>
      </c>
      <c r="D103" s="41">
        <v>6900</v>
      </c>
      <c r="E103" s="41">
        <v>10150</v>
      </c>
      <c r="F103" s="41">
        <v>12800</v>
      </c>
      <c r="G103" s="41">
        <v>16900</v>
      </c>
      <c r="H103" s="42">
        <v>18400</v>
      </c>
    </row>
    <row r="104" spans="2:8" ht="15" customHeight="1" x14ac:dyDescent="0.25">
      <c r="B104" s="33"/>
      <c r="C104" s="46" t="s">
        <v>134</v>
      </c>
      <c r="D104" s="41">
        <v>59600</v>
      </c>
      <c r="E104" s="41">
        <v>69500</v>
      </c>
      <c r="F104" s="41">
        <v>89300</v>
      </c>
      <c r="G104" s="41">
        <v>111600</v>
      </c>
      <c r="H104" s="42">
        <v>124000</v>
      </c>
    </row>
    <row r="105" spans="2:8" ht="15" customHeight="1" x14ac:dyDescent="0.25">
      <c r="B105" s="33"/>
      <c r="C105" s="46" t="s">
        <v>135</v>
      </c>
      <c r="D105" s="41">
        <v>89600</v>
      </c>
      <c r="E105" s="41">
        <v>104600</v>
      </c>
      <c r="F105" s="41">
        <v>134400</v>
      </c>
      <c r="G105" s="41">
        <v>168000</v>
      </c>
      <c r="H105" s="42">
        <v>186700</v>
      </c>
    </row>
    <row r="106" spans="2:8" ht="15" customHeight="1" x14ac:dyDescent="0.25">
      <c r="B106" s="33"/>
      <c r="C106" s="46" t="s">
        <v>136</v>
      </c>
      <c r="D106" s="41">
        <v>24100</v>
      </c>
      <c r="E106" s="41">
        <v>28200</v>
      </c>
      <c r="F106" s="41">
        <v>36200</v>
      </c>
      <c r="G106" s="41">
        <v>45200</v>
      </c>
      <c r="H106" s="42">
        <v>50200</v>
      </c>
    </row>
    <row r="107" spans="2:8" ht="15" customHeight="1" x14ac:dyDescent="0.25">
      <c r="B107" s="33"/>
      <c r="C107" s="46" t="s">
        <v>137</v>
      </c>
      <c r="D107" s="41">
        <v>53500</v>
      </c>
      <c r="E107" s="41">
        <v>62400</v>
      </c>
      <c r="F107" s="41">
        <v>80200</v>
      </c>
      <c r="G107" s="41">
        <v>100200</v>
      </c>
      <c r="H107" s="42">
        <v>111300</v>
      </c>
    </row>
    <row r="108" spans="2:8" ht="15" customHeight="1" x14ac:dyDescent="0.25">
      <c r="B108" s="34" t="s">
        <v>138</v>
      </c>
      <c r="C108" s="46" t="s">
        <v>139</v>
      </c>
      <c r="D108" s="41">
        <v>139500</v>
      </c>
      <c r="E108" s="41">
        <v>162800</v>
      </c>
      <c r="F108" s="41">
        <v>209200</v>
      </c>
      <c r="G108" s="41">
        <v>261500</v>
      </c>
      <c r="H108" s="42">
        <v>290600</v>
      </c>
    </row>
    <row r="109" spans="2:8" ht="15" customHeight="1" x14ac:dyDescent="0.25">
      <c r="B109" s="33"/>
      <c r="C109" s="46" t="s">
        <v>140</v>
      </c>
      <c r="D109" s="41">
        <v>22300</v>
      </c>
      <c r="E109" s="41">
        <v>26100</v>
      </c>
      <c r="F109" s="41">
        <v>33500</v>
      </c>
      <c r="G109" s="41">
        <v>41900</v>
      </c>
      <c r="H109" s="42">
        <v>46500</v>
      </c>
    </row>
    <row r="110" spans="2:8" ht="15" customHeight="1" x14ac:dyDescent="0.25">
      <c r="B110" s="33"/>
      <c r="C110" s="46" t="s">
        <v>141</v>
      </c>
      <c r="D110" s="41">
        <v>33200</v>
      </c>
      <c r="E110" s="41">
        <v>38700</v>
      </c>
      <c r="F110" s="41">
        <v>49700</v>
      </c>
      <c r="G110" s="41">
        <v>62100</v>
      </c>
      <c r="H110" s="42">
        <v>69000</v>
      </c>
    </row>
    <row r="111" spans="2:8" ht="15" customHeight="1" x14ac:dyDescent="0.25">
      <c r="B111" s="34" t="s">
        <v>142</v>
      </c>
      <c r="C111" s="46" t="s">
        <v>143</v>
      </c>
      <c r="D111" s="41">
        <v>16500</v>
      </c>
      <c r="E111" s="41">
        <v>19300</v>
      </c>
      <c r="F111" s="41">
        <v>24700</v>
      </c>
      <c r="G111" s="41">
        <v>30900</v>
      </c>
      <c r="H111" s="42">
        <v>34300</v>
      </c>
    </row>
    <row r="112" spans="2:8" ht="15" customHeight="1" x14ac:dyDescent="0.25">
      <c r="B112" s="33"/>
      <c r="C112" s="46" t="s">
        <v>144</v>
      </c>
      <c r="D112" s="41">
        <v>43200</v>
      </c>
      <c r="E112" s="41">
        <v>50400</v>
      </c>
      <c r="F112" s="41">
        <v>64800</v>
      </c>
      <c r="G112" s="41">
        <v>81000</v>
      </c>
      <c r="H112" s="42">
        <v>90000</v>
      </c>
    </row>
    <row r="113" spans="2:8" ht="15" customHeight="1" x14ac:dyDescent="0.25">
      <c r="B113" s="33"/>
      <c r="C113" s="46" t="s">
        <v>145</v>
      </c>
      <c r="D113" s="41">
        <v>12900</v>
      </c>
      <c r="E113" s="41">
        <v>15100</v>
      </c>
      <c r="F113" s="41">
        <v>19400</v>
      </c>
      <c r="G113" s="41">
        <v>24200</v>
      </c>
      <c r="H113" s="42">
        <v>26900</v>
      </c>
    </row>
    <row r="114" spans="2:8" ht="15" customHeight="1" x14ac:dyDescent="0.25">
      <c r="B114" s="34" t="s">
        <v>146</v>
      </c>
      <c r="C114" s="46" t="s">
        <v>147</v>
      </c>
      <c r="D114" s="41">
        <v>209000</v>
      </c>
      <c r="E114" s="41">
        <v>243800</v>
      </c>
      <c r="F114" s="41">
        <v>313500</v>
      </c>
      <c r="G114" s="41">
        <v>391900</v>
      </c>
      <c r="H114" s="42">
        <v>435400</v>
      </c>
    </row>
    <row r="115" spans="2:8" ht="15" customHeight="1" x14ac:dyDescent="0.25">
      <c r="B115" s="33"/>
      <c r="C115" s="110" t="s">
        <v>148</v>
      </c>
      <c r="D115" s="41">
        <v>76000</v>
      </c>
      <c r="E115" s="41">
        <v>88600</v>
      </c>
      <c r="F115" s="41">
        <v>113900</v>
      </c>
      <c r="G115" s="41">
        <v>142400</v>
      </c>
      <c r="H115" s="42">
        <v>158200</v>
      </c>
    </row>
    <row r="116" spans="2:8" ht="15" customHeight="1" x14ac:dyDescent="0.25">
      <c r="B116" s="34" t="s">
        <v>149</v>
      </c>
      <c r="C116" s="46" t="s">
        <v>150</v>
      </c>
      <c r="D116" s="41">
        <v>85700</v>
      </c>
      <c r="E116" s="41">
        <v>100000</v>
      </c>
      <c r="F116" s="41">
        <v>128500</v>
      </c>
      <c r="G116" s="41">
        <v>160700</v>
      </c>
      <c r="H116" s="42">
        <v>178500</v>
      </c>
    </row>
    <row r="117" spans="2:8" ht="15" customHeight="1" thickBot="1" x14ac:dyDescent="0.3">
      <c r="B117" s="35" t="s">
        <v>151</v>
      </c>
      <c r="C117" s="47" t="s">
        <v>152</v>
      </c>
      <c r="D117" s="43">
        <v>6400</v>
      </c>
      <c r="E117" s="43">
        <v>7500</v>
      </c>
      <c r="F117" s="43">
        <v>9600</v>
      </c>
      <c r="G117" s="43">
        <v>12000</v>
      </c>
      <c r="H117" s="44">
        <v>13300</v>
      </c>
    </row>
    <row r="119" spans="2:8" x14ac:dyDescent="0.25">
      <c r="B119" s="159" t="s">
        <v>233</v>
      </c>
      <c r="C119" s="158"/>
      <c r="D119" s="158"/>
      <c r="E119" s="158"/>
      <c r="F119" s="158"/>
      <c r="G119" s="158"/>
      <c r="H119" s="158"/>
    </row>
    <row r="120" spans="2:8" x14ac:dyDescent="0.25">
      <c r="B120" s="158"/>
      <c r="C120" s="158"/>
      <c r="D120" s="158"/>
      <c r="E120" s="158"/>
      <c r="F120" s="158"/>
      <c r="G120" s="158"/>
      <c r="H120" s="158"/>
    </row>
    <row r="121" spans="2:8" x14ac:dyDescent="0.25">
      <c r="B121" s="158"/>
      <c r="C121" s="158"/>
      <c r="D121" s="158"/>
      <c r="E121" s="158"/>
      <c r="F121" s="158"/>
      <c r="G121" s="158"/>
      <c r="H121" s="158"/>
    </row>
    <row r="122" spans="2:8" x14ac:dyDescent="0.25">
      <c r="B122" s="158"/>
      <c r="C122" s="158"/>
      <c r="D122" s="158"/>
      <c r="E122" s="158"/>
      <c r="F122" s="158"/>
      <c r="G122" s="158"/>
      <c r="H122" s="158"/>
    </row>
    <row r="123" spans="2:8" x14ac:dyDescent="0.25">
      <c r="B123" s="158"/>
      <c r="C123" s="158"/>
      <c r="D123" s="158"/>
      <c r="E123" s="158"/>
      <c r="F123" s="158"/>
      <c r="G123" s="158"/>
      <c r="H123" s="158"/>
    </row>
    <row r="124" spans="2:8" ht="2.25" customHeight="1" x14ac:dyDescent="0.25">
      <c r="B124" s="158"/>
      <c r="C124" s="158"/>
      <c r="D124" s="158"/>
      <c r="E124" s="158"/>
      <c r="F124" s="158"/>
      <c r="G124" s="158"/>
      <c r="H124" s="158"/>
    </row>
    <row r="125" spans="2:8" x14ac:dyDescent="0.25">
      <c r="B125" s="158"/>
      <c r="C125" s="158"/>
      <c r="D125" s="158"/>
      <c r="E125" s="158"/>
      <c r="F125" s="158"/>
      <c r="G125" s="158"/>
      <c r="H125" s="158"/>
    </row>
    <row r="126" spans="2:8" x14ac:dyDescent="0.25">
      <c r="B126" s="158"/>
      <c r="C126" s="158"/>
      <c r="D126" s="158"/>
      <c r="E126" s="158"/>
      <c r="F126" s="158"/>
      <c r="G126" s="158"/>
      <c r="H126" s="158"/>
    </row>
    <row r="127" spans="2:8" ht="8.25" customHeight="1" x14ac:dyDescent="0.25">
      <c r="B127" s="158"/>
      <c r="C127" s="158"/>
      <c r="D127" s="158"/>
      <c r="E127" s="158"/>
      <c r="F127" s="158"/>
      <c r="G127" s="158"/>
      <c r="H127" s="158"/>
    </row>
    <row r="128" spans="2:8" hidden="1" x14ac:dyDescent="0.25">
      <c r="B128" s="158"/>
      <c r="C128" s="158"/>
      <c r="D128" s="158"/>
      <c r="E128" s="158"/>
      <c r="F128" s="158"/>
      <c r="G128" s="158"/>
      <c r="H128" s="158"/>
    </row>
  </sheetData>
  <mergeCells count="10">
    <mergeCell ref="B24:B25"/>
    <mergeCell ref="C24:C25"/>
    <mergeCell ref="D24:H24"/>
    <mergeCell ref="B22:H22"/>
    <mergeCell ref="B119:H128"/>
    <mergeCell ref="B10:H10"/>
    <mergeCell ref="C14:C15"/>
    <mergeCell ref="D14:D15"/>
    <mergeCell ref="E14:F14"/>
    <mergeCell ref="G14:H14"/>
  </mergeCells>
  <hyperlinks>
    <hyperlink ref="F8" r:id="rId1"/>
    <hyperlink ref="B119:H128" r:id="rId2" display="Сотрудничество с транспортной компанией «VladTrans SPB» - ЭТО  ВЫГОДНО, УДОБНО И БЕЗОПАСНО. Можно оставить заявку на сайте или по телефону +7(812)616-13-44"/>
  </hyperlinks>
  <pageMargins left="0.7" right="0.7" top="0.75" bottom="0.75" header="0.3" footer="0.3"/>
  <pageSetup paperSize="9" orientation="portrait" horizontalDpi="4294967294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8"/>
  <sheetViews>
    <sheetView tabSelected="1" workbookViewId="0">
      <selection activeCell="B119" sqref="B119:H128"/>
    </sheetView>
  </sheetViews>
  <sheetFormatPr defaultRowHeight="15" x14ac:dyDescent="0.25"/>
  <cols>
    <col min="1" max="2" width="9.140625" style="2"/>
    <col min="3" max="3" width="19.140625" style="2" customWidth="1"/>
    <col min="4" max="4" width="19.5703125" style="2" customWidth="1"/>
    <col min="5" max="5" width="12.42578125" style="2" customWidth="1"/>
    <col min="6" max="6" width="13.5703125" style="2" customWidth="1"/>
    <col min="7" max="8" width="13.140625" style="2" customWidth="1"/>
    <col min="9" max="16384" width="9.140625" style="2"/>
  </cols>
  <sheetData>
    <row r="2" spans="2:11" x14ac:dyDescent="0.25">
      <c r="E2" s="1" t="s">
        <v>0</v>
      </c>
    </row>
    <row r="3" spans="2:11" x14ac:dyDescent="0.25">
      <c r="E3" s="5" t="s">
        <v>1</v>
      </c>
      <c r="F3" s="2" t="s">
        <v>2</v>
      </c>
    </row>
    <row r="4" spans="2:11" x14ac:dyDescent="0.25">
      <c r="E4" s="5" t="s">
        <v>3</v>
      </c>
      <c r="F4" s="2" t="s">
        <v>2</v>
      </c>
    </row>
    <row r="5" spans="2:11" ht="15.75" x14ac:dyDescent="0.25">
      <c r="B5" s="6" t="s">
        <v>8</v>
      </c>
      <c r="D5" s="6"/>
      <c r="E5" s="5" t="s">
        <v>4</v>
      </c>
      <c r="F5" s="2" t="s">
        <v>5</v>
      </c>
    </row>
    <row r="6" spans="2:11" ht="15.75" x14ac:dyDescent="0.25">
      <c r="B6" s="6" t="s">
        <v>9</v>
      </c>
      <c r="D6" s="6"/>
      <c r="E6" s="5" t="s">
        <v>6</v>
      </c>
      <c r="F6" s="2" t="s">
        <v>7</v>
      </c>
    </row>
    <row r="7" spans="2:11" ht="15.75" x14ac:dyDescent="0.25">
      <c r="B7" s="6" t="s">
        <v>10</v>
      </c>
      <c r="D7" s="6"/>
      <c r="E7" s="6" t="s">
        <v>221</v>
      </c>
      <c r="F7" s="111" t="s">
        <v>222</v>
      </c>
    </row>
    <row r="8" spans="2:11" ht="15.75" x14ac:dyDescent="0.25">
      <c r="B8" s="6" t="s">
        <v>11</v>
      </c>
      <c r="D8" s="6"/>
      <c r="E8" s="6"/>
      <c r="F8" s="6"/>
    </row>
    <row r="10" spans="2:11" ht="20.25" x14ac:dyDescent="0.3">
      <c r="C10" s="123" t="s">
        <v>12</v>
      </c>
      <c r="D10" s="123"/>
      <c r="E10" s="123"/>
      <c r="F10" s="123"/>
      <c r="G10" s="123"/>
      <c r="H10" s="123"/>
      <c r="I10" s="3"/>
      <c r="J10" s="3"/>
      <c r="K10" s="3"/>
    </row>
    <row r="12" spans="2:11" ht="15.75" x14ac:dyDescent="0.25">
      <c r="C12" s="4" t="s">
        <v>13</v>
      </c>
    </row>
    <row r="13" spans="2:11" ht="16.5" thickBot="1" x14ac:dyDescent="0.3">
      <c r="C13" s="4" t="s">
        <v>14</v>
      </c>
    </row>
    <row r="14" spans="2:11" x14ac:dyDescent="0.25">
      <c r="C14" s="124" t="s">
        <v>15</v>
      </c>
      <c r="D14" s="126" t="s">
        <v>28</v>
      </c>
      <c r="E14" s="128" t="s">
        <v>21</v>
      </c>
      <c r="F14" s="128"/>
      <c r="G14" s="129" t="s">
        <v>22</v>
      </c>
      <c r="H14" s="130"/>
    </row>
    <row r="15" spans="2:11" ht="15.75" thickBot="1" x14ac:dyDescent="0.3">
      <c r="C15" s="125"/>
      <c r="D15" s="127"/>
      <c r="E15" s="12" t="s">
        <v>180</v>
      </c>
      <c r="F15" s="12" t="s">
        <v>181</v>
      </c>
      <c r="G15" s="12" t="s">
        <v>25</v>
      </c>
      <c r="H15" s="13" t="s">
        <v>26</v>
      </c>
    </row>
    <row r="16" spans="2:11" ht="15.75" thickBot="1" x14ac:dyDescent="0.3">
      <c r="C16" s="9" t="s">
        <v>16</v>
      </c>
      <c r="D16" s="7">
        <v>1.5</v>
      </c>
      <c r="E16" s="7" t="s">
        <v>27</v>
      </c>
      <c r="F16" s="7" t="s">
        <v>184</v>
      </c>
      <c r="G16" s="7">
        <v>15000</v>
      </c>
      <c r="H16" s="7">
        <v>15000</v>
      </c>
    </row>
    <row r="17" spans="2:10" ht="15.75" thickBot="1" x14ac:dyDescent="0.3">
      <c r="C17" s="10" t="s">
        <v>17</v>
      </c>
      <c r="D17" s="8">
        <v>3</v>
      </c>
      <c r="E17" s="7" t="s">
        <v>178</v>
      </c>
      <c r="F17" s="7" t="s">
        <v>185</v>
      </c>
      <c r="G17" s="7">
        <v>18000</v>
      </c>
      <c r="H17" s="7">
        <v>20000</v>
      </c>
    </row>
    <row r="18" spans="2:10" ht="15.75" thickBot="1" x14ac:dyDescent="0.3">
      <c r="C18" s="10" t="s">
        <v>18</v>
      </c>
      <c r="D18" s="8">
        <v>5</v>
      </c>
      <c r="E18" s="7" t="s">
        <v>179</v>
      </c>
      <c r="F18" s="7" t="s">
        <v>186</v>
      </c>
      <c r="G18" s="7">
        <v>21000</v>
      </c>
      <c r="H18" s="7">
        <v>25000</v>
      </c>
    </row>
    <row r="19" spans="2:10" ht="17.25" customHeight="1" thickBot="1" x14ac:dyDescent="0.3">
      <c r="C19" s="10" t="s">
        <v>19</v>
      </c>
      <c r="D19" s="8">
        <v>10</v>
      </c>
      <c r="E19" s="7" t="s">
        <v>182</v>
      </c>
      <c r="F19" s="7" t="s">
        <v>187</v>
      </c>
      <c r="G19" s="7">
        <v>25000</v>
      </c>
      <c r="H19" s="7">
        <v>28000</v>
      </c>
    </row>
    <row r="20" spans="2:10" ht="18" customHeight="1" thickBot="1" x14ac:dyDescent="0.3">
      <c r="C20" s="11" t="s">
        <v>20</v>
      </c>
      <c r="D20" s="8">
        <v>20</v>
      </c>
      <c r="E20" s="7">
        <v>13.6</v>
      </c>
      <c r="F20" s="7" t="s">
        <v>188</v>
      </c>
      <c r="G20" s="7">
        <v>32000</v>
      </c>
      <c r="H20" s="7">
        <v>35000</v>
      </c>
    </row>
    <row r="22" spans="2:10" ht="20.25" x14ac:dyDescent="0.25">
      <c r="B22" s="123" t="s">
        <v>29</v>
      </c>
      <c r="C22" s="123"/>
      <c r="D22" s="123"/>
      <c r="E22" s="123"/>
      <c r="F22" s="123"/>
      <c r="G22" s="123"/>
      <c r="H22" s="123"/>
    </row>
    <row r="23" spans="2:10" ht="15.75" thickBot="1" x14ac:dyDescent="0.3">
      <c r="I23" s="14"/>
      <c r="J23" s="14"/>
    </row>
    <row r="24" spans="2:10" x14ac:dyDescent="0.25">
      <c r="B24" s="132" t="s">
        <v>30</v>
      </c>
      <c r="C24" s="134" t="s">
        <v>31</v>
      </c>
      <c r="D24" s="136" t="s">
        <v>32</v>
      </c>
      <c r="E24" s="137"/>
      <c r="F24" s="137"/>
      <c r="G24" s="137"/>
      <c r="H24" s="138"/>
      <c r="I24" s="15"/>
      <c r="J24" s="14"/>
    </row>
    <row r="25" spans="2:10" ht="15.75" thickBot="1" x14ac:dyDescent="0.3">
      <c r="B25" s="133"/>
      <c r="C25" s="135"/>
      <c r="D25" s="17" t="s">
        <v>33</v>
      </c>
      <c r="E25" s="17" t="s">
        <v>34</v>
      </c>
      <c r="F25" s="17" t="s">
        <v>35</v>
      </c>
      <c r="G25" s="17" t="s">
        <v>36</v>
      </c>
      <c r="H25" s="18" t="s">
        <v>37</v>
      </c>
      <c r="I25" s="14"/>
      <c r="J25" s="14"/>
    </row>
    <row r="26" spans="2:10" x14ac:dyDescent="0.25">
      <c r="B26" s="25" t="s">
        <v>38</v>
      </c>
      <c r="C26" s="22" t="s">
        <v>39</v>
      </c>
      <c r="D26" s="19">
        <v>121200</v>
      </c>
      <c r="E26" s="19">
        <v>141400</v>
      </c>
      <c r="F26" s="19">
        <v>181800</v>
      </c>
      <c r="G26" s="19">
        <v>227300</v>
      </c>
      <c r="H26" s="20">
        <v>252500</v>
      </c>
      <c r="I26" s="14"/>
      <c r="J26" s="14"/>
    </row>
    <row r="27" spans="2:10" x14ac:dyDescent="0.25">
      <c r="B27" s="26"/>
      <c r="C27" s="23" t="s">
        <v>40</v>
      </c>
      <c r="D27" s="16">
        <v>53400</v>
      </c>
      <c r="E27" s="16">
        <v>62300</v>
      </c>
      <c r="F27" s="16">
        <v>80100</v>
      </c>
      <c r="G27" s="16">
        <v>100200</v>
      </c>
      <c r="H27" s="21">
        <v>111300</v>
      </c>
    </row>
    <row r="28" spans="2:10" x14ac:dyDescent="0.25">
      <c r="B28" s="26"/>
      <c r="C28" s="23" t="s">
        <v>41</v>
      </c>
      <c r="D28" s="16">
        <v>29500</v>
      </c>
      <c r="E28" s="16">
        <v>34400</v>
      </c>
      <c r="F28" s="16">
        <v>44200</v>
      </c>
      <c r="G28" s="16">
        <v>55300</v>
      </c>
      <c r="H28" s="21">
        <v>61400</v>
      </c>
    </row>
    <row r="29" spans="2:10" x14ac:dyDescent="0.25">
      <c r="B29" s="27" t="s">
        <v>42</v>
      </c>
      <c r="C29" s="23" t="s">
        <v>43</v>
      </c>
      <c r="D29" s="16">
        <v>105100</v>
      </c>
      <c r="E29" s="16">
        <v>122600</v>
      </c>
      <c r="F29" s="16">
        <v>157600</v>
      </c>
      <c r="G29" s="16">
        <v>197000</v>
      </c>
      <c r="H29" s="21">
        <v>218900</v>
      </c>
    </row>
    <row r="30" spans="2:10" x14ac:dyDescent="0.25">
      <c r="B30" s="26"/>
      <c r="C30" s="23" t="s">
        <v>44</v>
      </c>
      <c r="D30" s="16">
        <v>43200</v>
      </c>
      <c r="E30" s="16">
        <v>50300</v>
      </c>
      <c r="F30" s="16">
        <v>64700</v>
      </c>
      <c r="G30" s="16">
        <v>80900</v>
      </c>
      <c r="H30" s="21">
        <v>89800</v>
      </c>
    </row>
    <row r="31" spans="2:10" x14ac:dyDescent="0.25">
      <c r="B31" s="26"/>
      <c r="C31" s="23" t="s">
        <v>45</v>
      </c>
      <c r="D31" s="16">
        <v>35200</v>
      </c>
      <c r="E31" s="16">
        <v>41000</v>
      </c>
      <c r="F31" s="16">
        <v>52800</v>
      </c>
      <c r="G31" s="16">
        <v>65900</v>
      </c>
      <c r="H31" s="21">
        <v>73200</v>
      </c>
    </row>
    <row r="32" spans="2:10" x14ac:dyDescent="0.25">
      <c r="B32" s="26"/>
      <c r="C32" s="23" t="s">
        <v>46</v>
      </c>
      <c r="D32" s="16">
        <v>212500</v>
      </c>
      <c r="E32" s="16">
        <v>247900</v>
      </c>
      <c r="F32" s="16">
        <v>318700</v>
      </c>
      <c r="G32" s="16">
        <v>398300</v>
      </c>
      <c r="H32" s="21">
        <v>442600</v>
      </c>
    </row>
    <row r="33" spans="2:8" x14ac:dyDescent="0.25">
      <c r="B33" s="26"/>
      <c r="C33" s="23" t="s">
        <v>47</v>
      </c>
      <c r="D33" s="16">
        <v>24000</v>
      </c>
      <c r="E33" s="16">
        <v>28000</v>
      </c>
      <c r="F33" s="16">
        <v>36000</v>
      </c>
      <c r="G33" s="16">
        <v>45000</v>
      </c>
      <c r="H33" s="21">
        <v>49900</v>
      </c>
    </row>
    <row r="34" spans="2:8" x14ac:dyDescent="0.25">
      <c r="B34" s="27" t="s">
        <v>48</v>
      </c>
      <c r="C34" s="23" t="s">
        <v>49</v>
      </c>
      <c r="D34" s="16">
        <v>243500</v>
      </c>
      <c r="E34" s="16">
        <v>284100</v>
      </c>
      <c r="F34" s="16">
        <v>365200</v>
      </c>
      <c r="G34" s="16">
        <v>456500</v>
      </c>
      <c r="H34" s="21">
        <v>507200</v>
      </c>
    </row>
    <row r="35" spans="2:8" x14ac:dyDescent="0.25">
      <c r="B35" s="26"/>
      <c r="C35" s="23" t="s">
        <v>50</v>
      </c>
      <c r="D35" s="16">
        <v>17000</v>
      </c>
      <c r="E35" s="16">
        <v>19000</v>
      </c>
      <c r="F35" s="16">
        <v>28000</v>
      </c>
      <c r="G35" s="16">
        <v>30000</v>
      </c>
      <c r="H35" s="21">
        <v>37000</v>
      </c>
    </row>
    <row r="36" spans="2:8" x14ac:dyDescent="0.25">
      <c r="B36" s="26"/>
      <c r="C36" s="23" t="s">
        <v>51</v>
      </c>
      <c r="D36" s="16">
        <v>42700</v>
      </c>
      <c r="E36" s="16">
        <v>49800</v>
      </c>
      <c r="F36" s="16">
        <v>64000</v>
      </c>
      <c r="G36" s="16">
        <v>80000</v>
      </c>
      <c r="H36" s="21">
        <v>88900</v>
      </c>
    </row>
    <row r="37" spans="2:8" x14ac:dyDescent="0.25">
      <c r="B37" s="26"/>
      <c r="C37" s="23" t="s">
        <v>52</v>
      </c>
      <c r="D37" s="16">
        <v>44400</v>
      </c>
      <c r="E37" s="16">
        <v>51800</v>
      </c>
      <c r="F37" s="16">
        <v>66600</v>
      </c>
      <c r="G37" s="16">
        <v>83300</v>
      </c>
      <c r="H37" s="21">
        <v>92500</v>
      </c>
    </row>
    <row r="38" spans="2:8" x14ac:dyDescent="0.25">
      <c r="B38" s="26"/>
      <c r="C38" s="23" t="s">
        <v>53</v>
      </c>
      <c r="D38" s="16">
        <v>16500</v>
      </c>
      <c r="E38" s="16">
        <v>19200</v>
      </c>
      <c r="F38" s="16">
        <v>24700</v>
      </c>
      <c r="G38" s="16">
        <v>30900</v>
      </c>
      <c r="H38" s="21">
        <v>34300</v>
      </c>
    </row>
    <row r="39" spans="2:8" x14ac:dyDescent="0.25">
      <c r="B39" s="26"/>
      <c r="C39" s="23" t="s">
        <v>54</v>
      </c>
      <c r="D39" s="16">
        <v>31600</v>
      </c>
      <c r="E39" s="16">
        <v>36800</v>
      </c>
      <c r="F39" s="16">
        <v>47300</v>
      </c>
      <c r="G39" s="16">
        <v>59100</v>
      </c>
      <c r="H39" s="21">
        <v>65700</v>
      </c>
    </row>
    <row r="40" spans="2:8" x14ac:dyDescent="0.25">
      <c r="B40" s="26"/>
      <c r="C40" s="23" t="s">
        <v>55</v>
      </c>
      <c r="D40" s="16">
        <v>6900</v>
      </c>
      <c r="E40" s="16">
        <v>10150</v>
      </c>
      <c r="F40" s="16">
        <v>12800</v>
      </c>
      <c r="G40" s="16">
        <v>16900</v>
      </c>
      <c r="H40" s="21">
        <v>18400</v>
      </c>
    </row>
    <row r="41" spans="2:8" x14ac:dyDescent="0.25">
      <c r="B41" s="26"/>
      <c r="C41" s="23" t="s">
        <v>56</v>
      </c>
      <c r="D41" s="16">
        <v>17000</v>
      </c>
      <c r="E41" s="16">
        <v>19000</v>
      </c>
      <c r="F41" s="16">
        <v>28000</v>
      </c>
      <c r="G41" s="16">
        <v>30000</v>
      </c>
      <c r="H41" s="21">
        <v>37000</v>
      </c>
    </row>
    <row r="42" spans="2:8" x14ac:dyDescent="0.25">
      <c r="B42" s="26"/>
      <c r="C42" s="23" t="s">
        <v>57</v>
      </c>
      <c r="D42" s="16">
        <v>6900</v>
      </c>
      <c r="E42" s="16">
        <v>10150</v>
      </c>
      <c r="F42" s="16">
        <v>12800</v>
      </c>
      <c r="G42" s="16">
        <v>16900</v>
      </c>
      <c r="H42" s="21">
        <v>18400</v>
      </c>
    </row>
    <row r="43" spans="2:8" x14ac:dyDescent="0.25">
      <c r="B43" s="27" t="s">
        <v>58</v>
      </c>
      <c r="C43" s="23" t="s">
        <v>59</v>
      </c>
      <c r="D43" s="16">
        <v>17000</v>
      </c>
      <c r="E43" s="16">
        <v>19000</v>
      </c>
      <c r="F43" s="16">
        <v>28000</v>
      </c>
      <c r="G43" s="16">
        <v>30000</v>
      </c>
      <c r="H43" s="21">
        <v>37000</v>
      </c>
    </row>
    <row r="44" spans="2:8" x14ac:dyDescent="0.25">
      <c r="B44" s="27" t="s">
        <v>60</v>
      </c>
      <c r="C44" s="23" t="s">
        <v>61</v>
      </c>
      <c r="D44" s="16">
        <v>59100</v>
      </c>
      <c r="E44" s="16">
        <v>69000</v>
      </c>
      <c r="F44" s="16">
        <v>88600</v>
      </c>
      <c r="G44" s="16">
        <v>110800</v>
      </c>
      <c r="H44" s="21">
        <v>123100</v>
      </c>
    </row>
    <row r="45" spans="2:8" x14ac:dyDescent="0.25">
      <c r="B45" s="26"/>
      <c r="C45" s="23" t="s">
        <v>62</v>
      </c>
      <c r="D45" s="16">
        <v>28200</v>
      </c>
      <c r="E45" s="16">
        <v>32800</v>
      </c>
      <c r="F45" s="16">
        <v>42200</v>
      </c>
      <c r="G45" s="16">
        <v>52700</v>
      </c>
      <c r="H45" s="21">
        <v>58600</v>
      </c>
    </row>
    <row r="46" spans="2:8" x14ac:dyDescent="0.25">
      <c r="B46" s="27" t="s">
        <v>63</v>
      </c>
      <c r="C46" s="23" t="s">
        <v>64</v>
      </c>
      <c r="D46" s="16">
        <v>22900</v>
      </c>
      <c r="E46" s="16">
        <v>26800</v>
      </c>
      <c r="F46" s="16">
        <v>34400</v>
      </c>
      <c r="G46" s="16">
        <v>43000</v>
      </c>
      <c r="H46" s="21">
        <v>47700</v>
      </c>
    </row>
    <row r="47" spans="2:8" x14ac:dyDescent="0.25">
      <c r="B47" s="26"/>
      <c r="C47" s="23" t="s">
        <v>65</v>
      </c>
      <c r="D47" s="16">
        <v>48400</v>
      </c>
      <c r="E47" s="16">
        <v>56500</v>
      </c>
      <c r="F47" s="16">
        <v>72600</v>
      </c>
      <c r="G47" s="16">
        <v>90800</v>
      </c>
      <c r="H47" s="21">
        <v>100800</v>
      </c>
    </row>
    <row r="48" spans="2:8" x14ac:dyDescent="0.25">
      <c r="B48" s="26"/>
      <c r="C48" s="23" t="s">
        <v>66</v>
      </c>
      <c r="D48" s="16">
        <v>147000</v>
      </c>
      <c r="E48" s="16">
        <v>171400</v>
      </c>
      <c r="F48" s="16">
        <v>220400</v>
      </c>
      <c r="G48" s="16">
        <v>275500</v>
      </c>
      <c r="H48" s="21">
        <v>306100</v>
      </c>
    </row>
    <row r="49" spans="2:8" x14ac:dyDescent="0.25">
      <c r="B49" s="27" t="s">
        <v>67</v>
      </c>
      <c r="C49" s="23" t="s">
        <v>68</v>
      </c>
      <c r="D49" s="16">
        <v>37100</v>
      </c>
      <c r="E49" s="16">
        <v>43300</v>
      </c>
      <c r="F49" s="16">
        <v>55700</v>
      </c>
      <c r="G49" s="16">
        <v>69600</v>
      </c>
      <c r="H49" s="21">
        <v>77300</v>
      </c>
    </row>
    <row r="50" spans="2:8" x14ac:dyDescent="0.25">
      <c r="B50" s="27" t="s">
        <v>69</v>
      </c>
      <c r="C50" s="23" t="s">
        <v>70</v>
      </c>
      <c r="D50" s="16">
        <v>38600</v>
      </c>
      <c r="E50" s="16">
        <v>45000</v>
      </c>
      <c r="F50" s="16">
        <v>57900</v>
      </c>
      <c r="G50" s="16">
        <v>72400</v>
      </c>
      <c r="H50" s="21">
        <v>80400</v>
      </c>
    </row>
    <row r="51" spans="2:8" x14ac:dyDescent="0.25">
      <c r="B51" s="26"/>
      <c r="C51" s="23" t="s">
        <v>71</v>
      </c>
      <c r="D51" s="16" t="s">
        <v>72</v>
      </c>
      <c r="E51" s="16" t="s">
        <v>72</v>
      </c>
      <c r="F51" s="16">
        <v>33000</v>
      </c>
      <c r="G51" s="16">
        <v>40000</v>
      </c>
      <c r="H51" s="21">
        <v>47000</v>
      </c>
    </row>
    <row r="52" spans="2:8" x14ac:dyDescent="0.25">
      <c r="B52" s="26"/>
      <c r="C52" s="23" t="s">
        <v>73</v>
      </c>
      <c r="D52" s="16">
        <v>17000</v>
      </c>
      <c r="E52" s="16">
        <v>19000</v>
      </c>
      <c r="F52" s="16">
        <v>28000</v>
      </c>
      <c r="G52" s="16">
        <v>30000</v>
      </c>
      <c r="H52" s="21">
        <v>37000</v>
      </c>
    </row>
    <row r="53" spans="2:8" x14ac:dyDescent="0.25">
      <c r="B53" s="26"/>
      <c r="C53" s="23" t="s">
        <v>74</v>
      </c>
      <c r="D53" s="16">
        <v>105800</v>
      </c>
      <c r="E53" s="16">
        <v>123400</v>
      </c>
      <c r="F53" s="16">
        <v>158700</v>
      </c>
      <c r="G53" s="16">
        <v>198300</v>
      </c>
      <c r="H53" s="21">
        <v>220300</v>
      </c>
    </row>
    <row r="54" spans="2:8" x14ac:dyDescent="0.25">
      <c r="B54" s="26"/>
      <c r="C54" s="23" t="s">
        <v>75</v>
      </c>
      <c r="D54" s="16">
        <v>6900</v>
      </c>
      <c r="E54" s="16">
        <v>10150</v>
      </c>
      <c r="F54" s="16">
        <v>12800</v>
      </c>
      <c r="G54" s="16">
        <v>16900</v>
      </c>
      <c r="H54" s="21">
        <v>18400</v>
      </c>
    </row>
    <row r="55" spans="2:8" x14ac:dyDescent="0.25">
      <c r="B55" s="26"/>
      <c r="C55" s="23" t="s">
        <v>76</v>
      </c>
      <c r="D55" s="16">
        <v>37300</v>
      </c>
      <c r="E55" s="16">
        <v>43500</v>
      </c>
      <c r="F55" s="16">
        <v>56000</v>
      </c>
      <c r="G55" s="16">
        <v>69900</v>
      </c>
      <c r="H55" s="21">
        <v>77700</v>
      </c>
    </row>
    <row r="56" spans="2:8" x14ac:dyDescent="0.25">
      <c r="B56" s="26"/>
      <c r="C56" s="23" t="s">
        <v>77</v>
      </c>
      <c r="D56" s="16">
        <v>78100</v>
      </c>
      <c r="E56" s="16">
        <v>91100</v>
      </c>
      <c r="F56" s="16">
        <v>117100</v>
      </c>
      <c r="G56" s="16">
        <v>146300</v>
      </c>
      <c r="H56" s="21">
        <v>162600</v>
      </c>
    </row>
    <row r="57" spans="2:8" x14ac:dyDescent="0.25">
      <c r="B57" s="26"/>
      <c r="C57" s="23" t="s">
        <v>78</v>
      </c>
      <c r="D57" s="16">
        <v>22100</v>
      </c>
      <c r="E57" s="16">
        <v>25800</v>
      </c>
      <c r="F57" s="16">
        <v>33200</v>
      </c>
      <c r="G57" s="16">
        <v>41400</v>
      </c>
      <c r="H57" s="21">
        <v>46000</v>
      </c>
    </row>
    <row r="58" spans="2:8" x14ac:dyDescent="0.25">
      <c r="B58" s="26"/>
      <c r="C58" s="23" t="s">
        <v>79</v>
      </c>
      <c r="D58" s="16">
        <v>52200</v>
      </c>
      <c r="E58" s="16">
        <v>60900</v>
      </c>
      <c r="F58" s="16">
        <v>78300</v>
      </c>
      <c r="G58" s="16">
        <v>97900</v>
      </c>
      <c r="H58" s="21">
        <v>108700</v>
      </c>
    </row>
    <row r="59" spans="2:8" x14ac:dyDescent="0.25">
      <c r="B59" s="26"/>
      <c r="C59" s="23" t="s">
        <v>80</v>
      </c>
      <c r="D59" s="16">
        <v>118800</v>
      </c>
      <c r="E59" s="16">
        <v>138600</v>
      </c>
      <c r="F59" s="16">
        <v>178200</v>
      </c>
      <c r="G59" s="16">
        <v>222800</v>
      </c>
      <c r="H59" s="21">
        <v>247500</v>
      </c>
    </row>
    <row r="60" spans="2:8" x14ac:dyDescent="0.25">
      <c r="B60" s="26"/>
      <c r="C60" s="23" t="s">
        <v>81</v>
      </c>
      <c r="D60" s="16">
        <v>67900</v>
      </c>
      <c r="E60" s="16">
        <v>79300</v>
      </c>
      <c r="F60" s="16">
        <v>101900</v>
      </c>
      <c r="G60" s="16">
        <v>127400</v>
      </c>
      <c r="H60" s="21">
        <v>141500</v>
      </c>
    </row>
    <row r="61" spans="2:8" x14ac:dyDescent="0.25">
      <c r="B61" s="26"/>
      <c r="C61" s="23" t="s">
        <v>82</v>
      </c>
      <c r="D61" s="16">
        <v>31500</v>
      </c>
      <c r="E61" s="16">
        <v>36700</v>
      </c>
      <c r="F61" s="16">
        <v>47200</v>
      </c>
      <c r="G61" s="16">
        <v>59000</v>
      </c>
      <c r="H61" s="21">
        <v>65500</v>
      </c>
    </row>
    <row r="62" spans="2:8" x14ac:dyDescent="0.25">
      <c r="B62" s="27" t="s">
        <v>83</v>
      </c>
      <c r="C62" s="23" t="s">
        <v>84</v>
      </c>
      <c r="D62" s="16">
        <v>29800</v>
      </c>
      <c r="E62" s="16">
        <v>34800</v>
      </c>
      <c r="F62" s="16">
        <v>44700</v>
      </c>
      <c r="G62" s="16">
        <v>55900</v>
      </c>
      <c r="H62" s="21">
        <v>62100</v>
      </c>
    </row>
    <row r="63" spans="2:8" x14ac:dyDescent="0.25">
      <c r="B63" s="27" t="s">
        <v>85</v>
      </c>
      <c r="C63" s="23" t="s">
        <v>86</v>
      </c>
      <c r="D63" s="16">
        <v>14700</v>
      </c>
      <c r="E63" s="16">
        <v>17100</v>
      </c>
      <c r="F63" s="16">
        <v>22000</v>
      </c>
      <c r="G63" s="16">
        <v>27500</v>
      </c>
      <c r="H63" s="21">
        <v>30500</v>
      </c>
    </row>
    <row r="64" spans="2:8" x14ac:dyDescent="0.25">
      <c r="B64" s="26"/>
      <c r="C64" s="23" t="s">
        <v>87</v>
      </c>
      <c r="D64" s="16" t="s">
        <v>88</v>
      </c>
      <c r="E64" s="16" t="s">
        <v>88</v>
      </c>
      <c r="F64" s="16" t="s">
        <v>88</v>
      </c>
      <c r="G64" s="16" t="s">
        <v>88</v>
      </c>
      <c r="H64" s="21" t="s">
        <v>88</v>
      </c>
    </row>
    <row r="65" spans="2:8" x14ac:dyDescent="0.25">
      <c r="B65" s="26"/>
      <c r="C65" s="23" t="s">
        <v>89</v>
      </c>
      <c r="D65" s="16">
        <v>59800</v>
      </c>
      <c r="E65" s="16">
        <v>69800</v>
      </c>
      <c r="F65" s="16">
        <v>89700</v>
      </c>
      <c r="G65" s="16">
        <v>112100</v>
      </c>
      <c r="H65" s="21">
        <v>124600</v>
      </c>
    </row>
    <row r="66" spans="2:8" x14ac:dyDescent="0.25">
      <c r="B66" s="26"/>
      <c r="C66" s="23" t="s">
        <v>90</v>
      </c>
      <c r="D66" s="16">
        <v>63700</v>
      </c>
      <c r="E66" s="16">
        <v>74300</v>
      </c>
      <c r="F66" s="16">
        <v>95500</v>
      </c>
      <c r="G66" s="16">
        <v>119400</v>
      </c>
      <c r="H66" s="21">
        <v>132600</v>
      </c>
    </row>
    <row r="67" spans="2:8" x14ac:dyDescent="0.25">
      <c r="B67" s="26"/>
      <c r="C67" s="23" t="s">
        <v>91</v>
      </c>
      <c r="D67" s="16">
        <v>34100</v>
      </c>
      <c r="E67" s="16">
        <v>39800</v>
      </c>
      <c r="F67" s="16">
        <v>51100</v>
      </c>
      <c r="G67" s="16">
        <v>63900</v>
      </c>
      <c r="H67" s="21">
        <v>71000</v>
      </c>
    </row>
    <row r="68" spans="2:8" x14ac:dyDescent="0.25">
      <c r="B68" s="27" t="s">
        <v>92</v>
      </c>
      <c r="C68" s="23" t="s">
        <v>93</v>
      </c>
      <c r="D68" s="16">
        <v>44400</v>
      </c>
      <c r="E68" s="16">
        <v>51800</v>
      </c>
      <c r="F68" s="16">
        <v>66500</v>
      </c>
      <c r="G68" s="16">
        <v>83200</v>
      </c>
      <c r="H68" s="21">
        <v>92400</v>
      </c>
    </row>
    <row r="69" spans="2:8" x14ac:dyDescent="0.25">
      <c r="B69" s="26"/>
      <c r="C69" s="23" t="s">
        <v>94</v>
      </c>
      <c r="D69" s="16">
        <v>84900</v>
      </c>
      <c r="E69" s="16">
        <v>99000</v>
      </c>
      <c r="F69" s="16">
        <v>127300</v>
      </c>
      <c r="G69" s="16">
        <v>159100</v>
      </c>
      <c r="H69" s="21">
        <v>176800</v>
      </c>
    </row>
    <row r="70" spans="2:8" x14ac:dyDescent="0.25">
      <c r="B70" s="26"/>
      <c r="C70" s="23" t="s">
        <v>95</v>
      </c>
      <c r="D70" s="16">
        <v>91400</v>
      </c>
      <c r="E70" s="16">
        <v>106600</v>
      </c>
      <c r="F70" s="16">
        <v>137100</v>
      </c>
      <c r="G70" s="16">
        <v>171300</v>
      </c>
      <c r="H70" s="21">
        <v>190300</v>
      </c>
    </row>
    <row r="71" spans="2:8" x14ac:dyDescent="0.25">
      <c r="B71" s="26"/>
      <c r="C71" s="23" t="s">
        <v>96</v>
      </c>
      <c r="D71" s="16">
        <v>28800</v>
      </c>
      <c r="E71" s="16">
        <v>33600</v>
      </c>
      <c r="F71" s="16">
        <v>43200</v>
      </c>
      <c r="G71" s="16">
        <v>54000</v>
      </c>
      <c r="H71" s="21">
        <v>60000</v>
      </c>
    </row>
    <row r="72" spans="2:8" x14ac:dyDescent="0.25">
      <c r="B72" s="26"/>
      <c r="C72" s="23" t="s">
        <v>97</v>
      </c>
      <c r="D72" s="16">
        <v>59000</v>
      </c>
      <c r="E72" s="16">
        <v>68800</v>
      </c>
      <c r="F72" s="16">
        <v>88400</v>
      </c>
      <c r="G72" s="16">
        <v>110500</v>
      </c>
      <c r="H72" s="21">
        <v>122800</v>
      </c>
    </row>
    <row r="73" spans="2:8" x14ac:dyDescent="0.25">
      <c r="B73" s="26"/>
      <c r="C73" s="23" t="s">
        <v>98</v>
      </c>
      <c r="D73" s="16">
        <v>17000</v>
      </c>
      <c r="E73" s="16">
        <v>19000</v>
      </c>
      <c r="F73" s="16">
        <v>28000</v>
      </c>
      <c r="G73" s="16">
        <v>30000</v>
      </c>
      <c r="H73" s="21">
        <v>37000</v>
      </c>
    </row>
    <row r="74" spans="2:8" x14ac:dyDescent="0.25">
      <c r="B74" s="26"/>
      <c r="C74" s="23" t="s">
        <v>99</v>
      </c>
      <c r="D74" s="16">
        <v>55300</v>
      </c>
      <c r="E74" s="16">
        <v>64500</v>
      </c>
      <c r="F74" s="16">
        <v>83000</v>
      </c>
      <c r="G74" s="16">
        <v>103700</v>
      </c>
      <c r="H74" s="21">
        <v>115200</v>
      </c>
    </row>
    <row r="75" spans="2:8" x14ac:dyDescent="0.25">
      <c r="B75" s="26"/>
      <c r="C75" s="23" t="s">
        <v>100</v>
      </c>
      <c r="D75" s="16">
        <v>99400</v>
      </c>
      <c r="E75" s="16">
        <v>115900</v>
      </c>
      <c r="F75" s="16">
        <v>149100</v>
      </c>
      <c r="G75" s="16">
        <v>186300</v>
      </c>
      <c r="H75" s="21">
        <v>207000</v>
      </c>
    </row>
    <row r="76" spans="2:8" x14ac:dyDescent="0.25">
      <c r="B76" s="26"/>
      <c r="C76" s="23" t="s">
        <v>101</v>
      </c>
      <c r="D76" s="16">
        <v>104400</v>
      </c>
      <c r="E76" s="16">
        <v>121700</v>
      </c>
      <c r="F76" s="16">
        <v>156500</v>
      </c>
      <c r="G76" s="16">
        <v>195600</v>
      </c>
      <c r="H76" s="21">
        <v>217300</v>
      </c>
    </row>
    <row r="77" spans="2:8" x14ac:dyDescent="0.25">
      <c r="B77" s="26"/>
      <c r="C77" s="23" t="s">
        <v>102</v>
      </c>
      <c r="D77" s="16">
        <v>44700</v>
      </c>
      <c r="E77" s="16">
        <v>52100</v>
      </c>
      <c r="F77" s="16">
        <v>67000</v>
      </c>
      <c r="G77" s="16">
        <v>83700</v>
      </c>
      <c r="H77" s="21">
        <v>93000</v>
      </c>
    </row>
    <row r="78" spans="2:8" x14ac:dyDescent="0.25">
      <c r="B78" s="26"/>
      <c r="C78" s="23" t="s">
        <v>103</v>
      </c>
      <c r="D78" s="16">
        <v>41800</v>
      </c>
      <c r="E78" s="16">
        <v>48700</v>
      </c>
      <c r="F78" s="16">
        <v>62600</v>
      </c>
      <c r="G78" s="16">
        <v>78300</v>
      </c>
      <c r="H78" s="21">
        <v>86900</v>
      </c>
    </row>
    <row r="79" spans="2:8" x14ac:dyDescent="0.25">
      <c r="B79" s="26"/>
      <c r="C79" s="23" t="s">
        <v>104</v>
      </c>
      <c r="D79" s="16">
        <v>94000</v>
      </c>
      <c r="E79" s="16">
        <v>109600</v>
      </c>
      <c r="F79" s="16">
        <v>141000</v>
      </c>
      <c r="G79" s="16">
        <v>176200</v>
      </c>
      <c r="H79" s="21">
        <v>195700</v>
      </c>
    </row>
    <row r="80" spans="2:8" x14ac:dyDescent="0.25">
      <c r="B80" s="27" t="s">
        <v>105</v>
      </c>
      <c r="C80" s="23" t="s">
        <v>106</v>
      </c>
      <c r="D80" s="16">
        <v>82800</v>
      </c>
      <c r="E80" s="16">
        <v>96600</v>
      </c>
      <c r="F80" s="16">
        <v>124200</v>
      </c>
      <c r="G80" s="16">
        <v>155300</v>
      </c>
      <c r="H80" s="21">
        <v>172500</v>
      </c>
    </row>
    <row r="81" spans="2:8" x14ac:dyDescent="0.25">
      <c r="B81" s="26"/>
      <c r="C81" s="23" t="s">
        <v>107</v>
      </c>
      <c r="D81" s="16">
        <v>27500</v>
      </c>
      <c r="E81" s="16">
        <v>32000</v>
      </c>
      <c r="F81" s="16">
        <v>41200</v>
      </c>
      <c r="G81" s="16">
        <v>51400</v>
      </c>
      <c r="H81" s="21">
        <v>57100</v>
      </c>
    </row>
    <row r="82" spans="2:8" x14ac:dyDescent="0.25">
      <c r="B82" s="26"/>
      <c r="C82" s="23" t="s">
        <v>108</v>
      </c>
      <c r="D82" s="16">
        <v>54400</v>
      </c>
      <c r="E82" s="16">
        <v>63500</v>
      </c>
      <c r="F82" s="16">
        <v>81600</v>
      </c>
      <c r="G82" s="16">
        <v>102000</v>
      </c>
      <c r="H82" s="21">
        <v>113300</v>
      </c>
    </row>
    <row r="83" spans="2:8" x14ac:dyDescent="0.25">
      <c r="B83" s="26"/>
      <c r="C83" s="23" t="s">
        <v>109</v>
      </c>
      <c r="D83" s="16">
        <v>61200</v>
      </c>
      <c r="E83" s="16">
        <v>71300</v>
      </c>
      <c r="F83" s="16">
        <v>91700</v>
      </c>
      <c r="G83" s="16">
        <v>114600</v>
      </c>
      <c r="H83" s="21">
        <v>127300</v>
      </c>
    </row>
    <row r="84" spans="2:8" x14ac:dyDescent="0.25">
      <c r="B84" s="27" t="s">
        <v>110</v>
      </c>
      <c r="C84" s="23" t="s">
        <v>111</v>
      </c>
      <c r="D84" s="16">
        <v>34100</v>
      </c>
      <c r="E84" s="16">
        <v>39700</v>
      </c>
      <c r="F84" s="16">
        <v>51100</v>
      </c>
      <c r="G84" s="16">
        <v>63800</v>
      </c>
      <c r="H84" s="21">
        <v>70900</v>
      </c>
    </row>
    <row r="85" spans="2:8" x14ac:dyDescent="0.25">
      <c r="B85" s="26"/>
      <c r="C85" s="23" t="s">
        <v>112</v>
      </c>
      <c r="D85" s="16">
        <v>49800</v>
      </c>
      <c r="E85" s="16">
        <v>58000</v>
      </c>
      <c r="F85" s="16">
        <v>74600</v>
      </c>
      <c r="G85" s="16">
        <v>93200</v>
      </c>
      <c r="H85" s="21">
        <v>103600</v>
      </c>
    </row>
    <row r="86" spans="2:8" x14ac:dyDescent="0.25">
      <c r="B86" s="26"/>
      <c r="C86" s="23" t="s">
        <v>113</v>
      </c>
      <c r="D86" s="16">
        <v>11000</v>
      </c>
      <c r="E86" s="16">
        <v>12800</v>
      </c>
      <c r="F86" s="16">
        <v>16500</v>
      </c>
      <c r="G86" s="16">
        <v>20600</v>
      </c>
      <c r="H86" s="21">
        <v>22900</v>
      </c>
    </row>
    <row r="87" spans="2:8" x14ac:dyDescent="0.25">
      <c r="B87" s="26"/>
      <c r="C87" s="23" t="s">
        <v>114</v>
      </c>
      <c r="D87" s="16">
        <v>7400</v>
      </c>
      <c r="E87" s="16">
        <v>8700</v>
      </c>
      <c r="F87" s="16">
        <v>11100</v>
      </c>
      <c r="G87" s="16">
        <v>13900</v>
      </c>
      <c r="H87" s="21">
        <v>15400</v>
      </c>
    </row>
    <row r="88" spans="2:8" x14ac:dyDescent="0.25">
      <c r="B88" s="26"/>
      <c r="C88" s="23" t="s">
        <v>115</v>
      </c>
      <c r="D88" s="16">
        <v>58700</v>
      </c>
      <c r="E88" s="16">
        <v>68500</v>
      </c>
      <c r="F88" s="16">
        <v>88000</v>
      </c>
      <c r="G88" s="16">
        <v>110000</v>
      </c>
      <c r="H88" s="21">
        <v>122200</v>
      </c>
    </row>
    <row r="89" spans="2:8" x14ac:dyDescent="0.25">
      <c r="B89" s="27" t="s">
        <v>116</v>
      </c>
      <c r="C89" s="23" t="s">
        <v>117</v>
      </c>
      <c r="D89" s="16">
        <v>45600</v>
      </c>
      <c r="E89" s="16">
        <v>53100</v>
      </c>
      <c r="F89" s="16">
        <v>68300</v>
      </c>
      <c r="G89" s="16">
        <v>85400</v>
      </c>
      <c r="H89" s="21">
        <v>94800</v>
      </c>
    </row>
    <row r="90" spans="2:8" x14ac:dyDescent="0.25">
      <c r="B90" s="26"/>
      <c r="C90" s="23" t="s">
        <v>118</v>
      </c>
      <c r="D90" s="16">
        <v>17000</v>
      </c>
      <c r="E90" s="16">
        <v>19000</v>
      </c>
      <c r="F90" s="16">
        <v>28000</v>
      </c>
      <c r="G90" s="16">
        <v>30000</v>
      </c>
      <c r="H90" s="21">
        <v>37000</v>
      </c>
    </row>
    <row r="91" spans="2:8" x14ac:dyDescent="0.25">
      <c r="B91" s="27" t="s">
        <v>119</v>
      </c>
      <c r="C91" s="23" t="s">
        <v>120</v>
      </c>
      <c r="D91" s="16">
        <v>44400</v>
      </c>
      <c r="E91" s="16">
        <v>51800</v>
      </c>
      <c r="F91" s="16">
        <v>66600</v>
      </c>
      <c r="G91" s="16">
        <v>83300</v>
      </c>
      <c r="H91" s="21">
        <v>92500</v>
      </c>
    </row>
    <row r="92" spans="2:8" x14ac:dyDescent="0.25">
      <c r="B92" s="26"/>
      <c r="C92" s="23" t="s">
        <v>121</v>
      </c>
      <c r="D92" s="16">
        <v>34300</v>
      </c>
      <c r="E92" s="16">
        <v>40000</v>
      </c>
      <c r="F92" s="16">
        <v>51400</v>
      </c>
      <c r="G92" s="16">
        <v>64300</v>
      </c>
      <c r="H92" s="21">
        <v>71400</v>
      </c>
    </row>
    <row r="93" spans="2:8" x14ac:dyDescent="0.25">
      <c r="B93" s="26"/>
      <c r="C93" s="23" t="s">
        <v>122</v>
      </c>
      <c r="D93" s="16">
        <v>38900</v>
      </c>
      <c r="E93" s="16">
        <v>45400</v>
      </c>
      <c r="F93" s="16">
        <v>58300</v>
      </c>
      <c r="G93" s="16">
        <v>72900</v>
      </c>
      <c r="H93" s="21">
        <v>81000</v>
      </c>
    </row>
    <row r="94" spans="2:8" x14ac:dyDescent="0.25">
      <c r="B94" s="26"/>
      <c r="C94" s="23" t="s">
        <v>123</v>
      </c>
      <c r="D94" s="16">
        <v>121000</v>
      </c>
      <c r="E94" s="16">
        <v>141100</v>
      </c>
      <c r="F94" s="16">
        <v>181400</v>
      </c>
      <c r="G94" s="16">
        <v>226800</v>
      </c>
      <c r="H94" s="21">
        <v>251900</v>
      </c>
    </row>
    <row r="95" spans="2:8" x14ac:dyDescent="0.25">
      <c r="B95" s="26"/>
      <c r="C95" s="23" t="s">
        <v>124</v>
      </c>
      <c r="D95" s="16">
        <v>58900</v>
      </c>
      <c r="E95" s="16">
        <v>68800</v>
      </c>
      <c r="F95" s="16">
        <v>88400</v>
      </c>
      <c r="G95" s="16">
        <v>110500</v>
      </c>
      <c r="H95" s="21">
        <v>122700</v>
      </c>
    </row>
    <row r="96" spans="2:8" x14ac:dyDescent="0.25">
      <c r="B96" s="26"/>
      <c r="C96" s="23" t="s">
        <v>125</v>
      </c>
      <c r="D96" s="16">
        <v>53800</v>
      </c>
      <c r="E96" s="16">
        <v>62800</v>
      </c>
      <c r="F96" s="16">
        <v>80700</v>
      </c>
      <c r="G96" s="16">
        <v>100800</v>
      </c>
      <c r="H96" s="21">
        <v>112000</v>
      </c>
    </row>
    <row r="97" spans="2:8" x14ac:dyDescent="0.25">
      <c r="B97" s="26"/>
      <c r="C97" s="23" t="s">
        <v>126</v>
      </c>
      <c r="D97" s="16">
        <v>17800</v>
      </c>
      <c r="E97" s="16">
        <v>20800</v>
      </c>
      <c r="F97" s="16">
        <v>26700</v>
      </c>
      <c r="G97" s="16">
        <v>33400</v>
      </c>
      <c r="H97" s="21">
        <v>37100</v>
      </c>
    </row>
    <row r="98" spans="2:8" x14ac:dyDescent="0.25">
      <c r="B98" s="26"/>
      <c r="C98" s="23" t="s">
        <v>127</v>
      </c>
      <c r="D98" s="16">
        <v>33600</v>
      </c>
      <c r="E98" s="16">
        <v>39200</v>
      </c>
      <c r="F98" s="16">
        <v>50400</v>
      </c>
      <c r="G98" s="16">
        <v>63000</v>
      </c>
      <c r="H98" s="21">
        <v>69900</v>
      </c>
    </row>
    <row r="99" spans="2:8" x14ac:dyDescent="0.25">
      <c r="B99" s="26"/>
      <c r="C99" s="23" t="s">
        <v>128</v>
      </c>
      <c r="D99" s="16">
        <v>85900</v>
      </c>
      <c r="E99" s="16">
        <v>100200</v>
      </c>
      <c r="F99" s="16">
        <v>128900</v>
      </c>
      <c r="G99" s="16">
        <v>161100</v>
      </c>
      <c r="H99" s="21">
        <v>178900</v>
      </c>
    </row>
    <row r="100" spans="2:8" x14ac:dyDescent="0.25">
      <c r="B100" s="26"/>
      <c r="C100" s="23" t="s">
        <v>129</v>
      </c>
      <c r="D100" s="16">
        <v>38400</v>
      </c>
      <c r="E100" s="16">
        <v>44800</v>
      </c>
      <c r="F100" s="16">
        <v>57600</v>
      </c>
      <c r="G100" s="16">
        <v>72000</v>
      </c>
      <c r="H100" s="21">
        <v>80000</v>
      </c>
    </row>
    <row r="101" spans="2:8" x14ac:dyDescent="0.25">
      <c r="B101" s="27" t="s">
        <v>130</v>
      </c>
      <c r="C101" s="23" t="s">
        <v>131</v>
      </c>
      <c r="D101" s="16">
        <v>47300</v>
      </c>
      <c r="E101" s="16">
        <v>55200</v>
      </c>
      <c r="F101" s="16">
        <v>71000</v>
      </c>
      <c r="G101" s="16">
        <v>88700</v>
      </c>
      <c r="H101" s="21">
        <v>98500</v>
      </c>
    </row>
    <row r="102" spans="2:8" x14ac:dyDescent="0.25">
      <c r="B102" s="26"/>
      <c r="C102" s="23" t="s">
        <v>132</v>
      </c>
      <c r="D102" s="16">
        <v>30300</v>
      </c>
      <c r="E102" s="16">
        <v>35300</v>
      </c>
      <c r="F102" s="16">
        <v>45400</v>
      </c>
      <c r="G102" s="16">
        <v>56700</v>
      </c>
      <c r="H102" s="21">
        <v>63000</v>
      </c>
    </row>
    <row r="103" spans="2:8" x14ac:dyDescent="0.25">
      <c r="B103" s="26"/>
      <c r="C103" s="23" t="s">
        <v>133</v>
      </c>
      <c r="D103" s="16">
        <v>13000</v>
      </c>
      <c r="E103" s="16">
        <v>15000</v>
      </c>
      <c r="F103" s="16">
        <v>25000</v>
      </c>
      <c r="G103" s="16">
        <v>28000</v>
      </c>
      <c r="H103" s="21">
        <v>35000</v>
      </c>
    </row>
    <row r="104" spans="2:8" x14ac:dyDescent="0.25">
      <c r="B104" s="26"/>
      <c r="C104" s="23" t="s">
        <v>134</v>
      </c>
      <c r="D104" s="16">
        <v>69600</v>
      </c>
      <c r="E104" s="16">
        <v>81200</v>
      </c>
      <c r="F104" s="16">
        <v>104400</v>
      </c>
      <c r="G104" s="16">
        <v>130500</v>
      </c>
      <c r="H104" s="21">
        <v>144900</v>
      </c>
    </row>
    <row r="105" spans="2:8" x14ac:dyDescent="0.25">
      <c r="B105" s="26"/>
      <c r="C105" s="23" t="s">
        <v>135</v>
      </c>
      <c r="D105" s="16">
        <v>106000</v>
      </c>
      <c r="E105" s="16">
        <v>123700</v>
      </c>
      <c r="F105" s="16">
        <v>159000</v>
      </c>
      <c r="G105" s="16">
        <v>198800</v>
      </c>
      <c r="H105" s="21">
        <v>220800</v>
      </c>
    </row>
    <row r="106" spans="2:8" x14ac:dyDescent="0.25">
      <c r="B106" s="26"/>
      <c r="C106" s="23" t="s">
        <v>136</v>
      </c>
      <c r="D106" s="16">
        <v>42600</v>
      </c>
      <c r="E106" s="16">
        <v>49700</v>
      </c>
      <c r="F106" s="16">
        <v>63900</v>
      </c>
      <c r="G106" s="16">
        <v>79900</v>
      </c>
      <c r="H106" s="21">
        <v>88700</v>
      </c>
    </row>
    <row r="107" spans="2:8" x14ac:dyDescent="0.25">
      <c r="B107" s="26"/>
      <c r="C107" s="23" t="s">
        <v>137</v>
      </c>
      <c r="D107" s="16">
        <v>67200</v>
      </c>
      <c r="E107" s="16">
        <v>78400</v>
      </c>
      <c r="F107" s="16">
        <v>100800</v>
      </c>
      <c r="G107" s="16">
        <v>126000</v>
      </c>
      <c r="H107" s="21">
        <v>140000</v>
      </c>
    </row>
    <row r="108" spans="2:8" x14ac:dyDescent="0.25">
      <c r="B108" s="27" t="s">
        <v>138</v>
      </c>
      <c r="C108" s="23" t="s">
        <v>139</v>
      </c>
      <c r="D108" s="16">
        <v>155900</v>
      </c>
      <c r="E108" s="16">
        <v>181900</v>
      </c>
      <c r="F108" s="16">
        <v>233800</v>
      </c>
      <c r="G108" s="16">
        <v>292300</v>
      </c>
      <c r="H108" s="21">
        <v>324700</v>
      </c>
    </row>
    <row r="109" spans="2:8" x14ac:dyDescent="0.25">
      <c r="B109" s="26"/>
      <c r="C109" s="23" t="s">
        <v>140</v>
      </c>
      <c r="D109" s="16">
        <v>40600</v>
      </c>
      <c r="E109" s="16">
        <v>47400</v>
      </c>
      <c r="F109" s="16">
        <v>60900</v>
      </c>
      <c r="G109" s="16">
        <v>76100</v>
      </c>
      <c r="H109" s="21">
        <v>84500</v>
      </c>
    </row>
    <row r="110" spans="2:8" x14ac:dyDescent="0.25">
      <c r="B110" s="26"/>
      <c r="C110" s="23" t="s">
        <v>141</v>
      </c>
      <c r="D110" s="16">
        <v>51400</v>
      </c>
      <c r="E110" s="16">
        <v>60000</v>
      </c>
      <c r="F110" s="16">
        <v>77100</v>
      </c>
      <c r="G110" s="16">
        <v>96400</v>
      </c>
      <c r="H110" s="21">
        <v>107100</v>
      </c>
    </row>
    <row r="111" spans="2:8" x14ac:dyDescent="0.25">
      <c r="B111" s="27" t="s">
        <v>142</v>
      </c>
      <c r="C111" s="23" t="s">
        <v>143</v>
      </c>
      <c r="D111" s="16">
        <v>34800</v>
      </c>
      <c r="E111" s="16">
        <v>40600</v>
      </c>
      <c r="F111" s="16">
        <v>52100</v>
      </c>
      <c r="G111" s="16">
        <v>65200</v>
      </c>
      <c r="H111" s="21">
        <v>72400</v>
      </c>
    </row>
    <row r="112" spans="2:8" x14ac:dyDescent="0.25">
      <c r="B112" s="26"/>
      <c r="C112" s="23" t="s">
        <v>144</v>
      </c>
      <c r="D112" s="16">
        <v>61500</v>
      </c>
      <c r="E112" s="16">
        <v>71800</v>
      </c>
      <c r="F112" s="16">
        <v>92200</v>
      </c>
      <c r="G112" s="16">
        <v>115300</v>
      </c>
      <c r="H112" s="21">
        <v>128100</v>
      </c>
    </row>
    <row r="113" spans="2:8" x14ac:dyDescent="0.25">
      <c r="B113" s="26"/>
      <c r="C113" s="23" t="s">
        <v>145</v>
      </c>
      <c r="D113" s="16">
        <v>13800</v>
      </c>
      <c r="E113" s="16">
        <v>16100</v>
      </c>
      <c r="F113" s="16">
        <v>20700</v>
      </c>
      <c r="G113" s="16">
        <v>25900</v>
      </c>
      <c r="H113" s="21">
        <v>28800</v>
      </c>
    </row>
    <row r="114" spans="2:8" x14ac:dyDescent="0.25">
      <c r="B114" s="27" t="s">
        <v>146</v>
      </c>
      <c r="C114" s="23" t="s">
        <v>147</v>
      </c>
      <c r="D114" s="16">
        <v>225400</v>
      </c>
      <c r="E114" s="16">
        <v>263000</v>
      </c>
      <c r="F114" s="16">
        <v>338100</v>
      </c>
      <c r="G114" s="16">
        <v>422600</v>
      </c>
      <c r="H114" s="21">
        <v>469500</v>
      </c>
    </row>
    <row r="115" spans="2:8" x14ac:dyDescent="0.25">
      <c r="B115" s="26"/>
      <c r="C115" s="23" t="s">
        <v>148</v>
      </c>
      <c r="D115" s="16">
        <v>89700</v>
      </c>
      <c r="E115" s="16">
        <v>104700</v>
      </c>
      <c r="F115" s="16">
        <v>134500</v>
      </c>
      <c r="G115" s="16">
        <v>168200</v>
      </c>
      <c r="H115" s="21">
        <v>186800</v>
      </c>
    </row>
    <row r="116" spans="2:8" x14ac:dyDescent="0.25">
      <c r="B116" s="27" t="s">
        <v>149</v>
      </c>
      <c r="C116" s="23" t="s">
        <v>150</v>
      </c>
      <c r="D116" s="16">
        <v>91000</v>
      </c>
      <c r="E116" s="16">
        <v>106100</v>
      </c>
      <c r="F116" s="16">
        <v>136400</v>
      </c>
      <c r="G116" s="16">
        <v>170500</v>
      </c>
      <c r="H116" s="21">
        <v>189400</v>
      </c>
    </row>
    <row r="117" spans="2:8" ht="16.5" thickBot="1" x14ac:dyDescent="0.3">
      <c r="B117" s="28" t="s">
        <v>151</v>
      </c>
      <c r="C117" s="24" t="s">
        <v>152</v>
      </c>
      <c r="D117" s="29">
        <v>18300</v>
      </c>
      <c r="E117" s="29">
        <v>21400</v>
      </c>
      <c r="F117" s="29">
        <v>27500</v>
      </c>
      <c r="G117" s="29">
        <v>34300</v>
      </c>
      <c r="H117" s="30">
        <v>38100</v>
      </c>
    </row>
    <row r="119" spans="2:8" ht="15" customHeight="1" x14ac:dyDescent="0.25">
      <c r="B119" s="159" t="s">
        <v>233</v>
      </c>
      <c r="C119" s="158"/>
      <c r="D119" s="158"/>
      <c r="E119" s="158"/>
      <c r="F119" s="158"/>
      <c r="G119" s="158"/>
      <c r="H119" s="158"/>
    </row>
    <row r="120" spans="2:8" ht="15" customHeight="1" x14ac:dyDescent="0.25">
      <c r="B120" s="158"/>
      <c r="C120" s="158"/>
      <c r="D120" s="158"/>
      <c r="E120" s="158"/>
      <c r="F120" s="158"/>
      <c r="G120" s="158"/>
      <c r="H120" s="158"/>
    </row>
    <row r="121" spans="2:8" ht="15" customHeight="1" x14ac:dyDescent="0.25">
      <c r="B121" s="158"/>
      <c r="C121" s="158"/>
      <c r="D121" s="158"/>
      <c r="E121" s="158"/>
      <c r="F121" s="158"/>
      <c r="G121" s="158"/>
      <c r="H121" s="158"/>
    </row>
    <row r="122" spans="2:8" ht="15" customHeight="1" x14ac:dyDescent="0.25">
      <c r="B122" s="158"/>
      <c r="C122" s="158"/>
      <c r="D122" s="158"/>
      <c r="E122" s="158"/>
      <c r="F122" s="158"/>
      <c r="G122" s="158"/>
      <c r="H122" s="158"/>
    </row>
    <row r="123" spans="2:8" ht="54.75" customHeight="1" x14ac:dyDescent="0.25">
      <c r="B123" s="158"/>
      <c r="C123" s="158"/>
      <c r="D123" s="158"/>
      <c r="E123" s="158"/>
      <c r="F123" s="158"/>
      <c r="G123" s="158"/>
      <c r="H123" s="158"/>
    </row>
    <row r="124" spans="2:8" hidden="1" x14ac:dyDescent="0.25">
      <c r="B124" s="158"/>
      <c r="C124" s="158"/>
      <c r="D124" s="158"/>
      <c r="E124" s="158"/>
      <c r="F124" s="158"/>
      <c r="G124" s="158"/>
      <c r="H124" s="158"/>
    </row>
    <row r="125" spans="2:8" hidden="1" x14ac:dyDescent="0.25">
      <c r="B125" s="158"/>
      <c r="C125" s="158"/>
      <c r="D125" s="158"/>
      <c r="E125" s="158"/>
      <c r="F125" s="158"/>
      <c r="G125" s="158"/>
      <c r="H125" s="158"/>
    </row>
    <row r="126" spans="2:8" hidden="1" x14ac:dyDescent="0.25">
      <c r="B126" s="158"/>
      <c r="C126" s="158"/>
      <c r="D126" s="158"/>
      <c r="E126" s="158"/>
      <c r="F126" s="158"/>
      <c r="G126" s="158"/>
      <c r="H126" s="158"/>
    </row>
    <row r="127" spans="2:8" hidden="1" x14ac:dyDescent="0.25">
      <c r="B127" s="158"/>
      <c r="C127" s="158"/>
      <c r="D127" s="158"/>
      <c r="E127" s="158"/>
      <c r="F127" s="158"/>
      <c r="G127" s="158"/>
      <c r="H127" s="158"/>
    </row>
    <row r="128" spans="2:8" hidden="1" x14ac:dyDescent="0.25">
      <c r="B128" s="158"/>
      <c r="C128" s="158"/>
      <c r="D128" s="158"/>
      <c r="E128" s="158"/>
      <c r="F128" s="158"/>
      <c r="G128" s="158"/>
      <c r="H128" s="158"/>
    </row>
  </sheetData>
  <mergeCells count="10">
    <mergeCell ref="C10:H10"/>
    <mergeCell ref="G14:H14"/>
    <mergeCell ref="B24:B25"/>
    <mergeCell ref="C24:C25"/>
    <mergeCell ref="D24:H24"/>
    <mergeCell ref="B22:H22"/>
    <mergeCell ref="D14:D15"/>
    <mergeCell ref="E14:F14"/>
    <mergeCell ref="C14:C15"/>
    <mergeCell ref="B119:H128"/>
  </mergeCells>
  <hyperlinks>
    <hyperlink ref="F7" r:id="rId1"/>
    <hyperlink ref="B119:H128" r:id="rId2" display="Сотрудничество с транспортной компанией «VladTrans SPB» - ЭТО  ВЫГОДНО, УДОБНО И БЕЗОПАСНО. Можно оставить заявку на сайте или по телефону +7(812)616-13-44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5"/>
  <sheetViews>
    <sheetView workbookViewId="0">
      <selection activeCell="B44" sqref="B44:I54"/>
    </sheetView>
  </sheetViews>
  <sheetFormatPr defaultRowHeight="15.75" customHeight="1" x14ac:dyDescent="0.25"/>
  <cols>
    <col min="1" max="1" width="9.140625" style="48"/>
    <col min="2" max="2" width="7.42578125" style="48" customWidth="1"/>
    <col min="3" max="3" width="4.7109375" style="48" hidden="1" customWidth="1"/>
    <col min="4" max="4" width="17.140625" style="69" customWidth="1"/>
    <col min="5" max="5" width="13.5703125" style="48" customWidth="1"/>
    <col min="6" max="6" width="14.28515625" style="48" customWidth="1"/>
    <col min="7" max="7" width="13.5703125" style="48" customWidth="1"/>
    <col min="8" max="8" width="14.28515625" style="48" customWidth="1"/>
    <col min="9" max="9" width="15.42578125" style="48" customWidth="1"/>
    <col min="10" max="16384" width="9.140625" style="48"/>
  </cols>
  <sheetData>
    <row r="1" spans="3:11" ht="15.75" customHeight="1" x14ac:dyDescent="0.25">
      <c r="C1" s="59"/>
      <c r="D1" s="63"/>
      <c r="E1" s="59"/>
      <c r="F1" s="59"/>
      <c r="G1" s="59"/>
      <c r="H1" s="59"/>
      <c r="I1" s="59"/>
      <c r="J1" s="59"/>
      <c r="K1" s="59"/>
    </row>
    <row r="2" spans="3:11" ht="15.75" customHeight="1" x14ac:dyDescent="0.25">
      <c r="C2" s="59"/>
      <c r="D2" s="2"/>
      <c r="E2" s="2"/>
      <c r="F2" s="2"/>
      <c r="G2" s="2"/>
      <c r="H2" s="2"/>
      <c r="I2" s="2"/>
      <c r="J2" s="2"/>
      <c r="K2" s="59"/>
    </row>
    <row r="3" spans="3:11" ht="15.75" customHeight="1" x14ac:dyDescent="0.25">
      <c r="C3" s="59"/>
      <c r="D3" s="2"/>
      <c r="E3" s="2"/>
      <c r="F3" s="2"/>
      <c r="G3" s="1" t="s">
        <v>0</v>
      </c>
      <c r="H3" s="2"/>
      <c r="I3" s="2"/>
      <c r="J3" s="2"/>
      <c r="K3" s="59"/>
    </row>
    <row r="4" spans="3:11" ht="15.75" customHeight="1" x14ac:dyDescent="0.25">
      <c r="C4" s="59"/>
      <c r="D4" s="2"/>
      <c r="E4" s="2"/>
      <c r="F4" s="2"/>
      <c r="G4" s="5" t="s">
        <v>1</v>
      </c>
      <c r="H4" s="2" t="s">
        <v>2</v>
      </c>
      <c r="I4" s="2"/>
      <c r="J4" s="2"/>
      <c r="K4" s="59"/>
    </row>
    <row r="5" spans="3:11" ht="15.75" customHeight="1" x14ac:dyDescent="0.25">
      <c r="C5" s="59"/>
      <c r="D5" s="2"/>
      <c r="E5" s="2"/>
      <c r="F5" s="2"/>
      <c r="G5" s="5" t="s">
        <v>3</v>
      </c>
      <c r="H5" s="2" t="s">
        <v>2</v>
      </c>
      <c r="I5" s="2"/>
      <c r="J5" s="2"/>
      <c r="K5" s="59"/>
    </row>
    <row r="6" spans="3:11" ht="15.75" customHeight="1" x14ac:dyDescent="0.25">
      <c r="C6" s="59"/>
      <c r="D6" s="6"/>
      <c r="E6" s="2"/>
      <c r="F6" s="6"/>
      <c r="G6" s="5" t="s">
        <v>4</v>
      </c>
      <c r="H6" s="2" t="s">
        <v>5</v>
      </c>
      <c r="I6" s="2"/>
      <c r="J6" s="2"/>
      <c r="K6" s="59"/>
    </row>
    <row r="7" spans="3:11" ht="15.75" customHeight="1" x14ac:dyDescent="0.25">
      <c r="C7" s="59"/>
      <c r="D7" s="6"/>
      <c r="E7" s="2"/>
      <c r="F7" s="6"/>
      <c r="G7" s="5" t="s">
        <v>6</v>
      </c>
      <c r="H7" s="2" t="s">
        <v>7</v>
      </c>
      <c r="I7" s="2"/>
      <c r="J7" s="2"/>
      <c r="K7" s="59"/>
    </row>
    <row r="8" spans="3:11" ht="15.75" customHeight="1" x14ac:dyDescent="0.25">
      <c r="C8" s="59"/>
      <c r="D8" s="6"/>
      <c r="E8" s="2"/>
      <c r="F8" s="6"/>
      <c r="G8" s="6" t="s">
        <v>221</v>
      </c>
      <c r="H8" s="111" t="s">
        <v>222</v>
      </c>
      <c r="I8" s="2"/>
      <c r="J8" s="2"/>
      <c r="K8" s="59"/>
    </row>
    <row r="9" spans="3:11" ht="15.75" customHeight="1" x14ac:dyDescent="0.25">
      <c r="C9" s="59"/>
      <c r="D9" s="6"/>
      <c r="E9" s="2"/>
      <c r="F9" s="6"/>
      <c r="G9" s="6"/>
      <c r="H9" s="6"/>
      <c r="I9" s="2"/>
      <c r="J9" s="2"/>
      <c r="K9" s="59"/>
    </row>
    <row r="10" spans="3:11" ht="15.75" customHeight="1" x14ac:dyDescent="0.25">
      <c r="C10" s="59"/>
      <c r="D10" s="48"/>
      <c r="J10" s="59"/>
      <c r="K10" s="59"/>
    </row>
    <row r="11" spans="3:11" ht="15.75" customHeight="1" x14ac:dyDescent="0.25">
      <c r="C11" s="59"/>
      <c r="D11" s="48"/>
      <c r="J11" s="59"/>
      <c r="K11" s="59"/>
    </row>
    <row r="12" spans="3:11" ht="15.75" customHeight="1" x14ac:dyDescent="0.25">
      <c r="C12" s="59"/>
      <c r="D12" s="123" t="s">
        <v>193</v>
      </c>
      <c r="E12" s="123"/>
      <c r="F12" s="123"/>
      <c r="G12" s="123"/>
      <c r="H12" s="123"/>
      <c r="I12" s="123"/>
      <c r="J12" s="59"/>
      <c r="K12" s="59"/>
    </row>
    <row r="13" spans="3:11" ht="15.75" customHeight="1" x14ac:dyDescent="0.25">
      <c r="C13" s="59"/>
      <c r="D13" s="48"/>
      <c r="J13" s="59"/>
      <c r="K13" s="59"/>
    </row>
    <row r="14" spans="3:11" ht="15.75" customHeight="1" thickBot="1" x14ac:dyDescent="0.3">
      <c r="C14" s="59"/>
      <c r="D14" s="48"/>
      <c r="J14" s="59"/>
      <c r="K14" s="59"/>
    </row>
    <row r="15" spans="3:11" ht="15.75" customHeight="1" x14ac:dyDescent="0.2">
      <c r="D15" s="139" t="s">
        <v>31</v>
      </c>
      <c r="E15" s="136" t="s">
        <v>32</v>
      </c>
      <c r="F15" s="137"/>
      <c r="G15" s="137"/>
      <c r="H15" s="137"/>
      <c r="I15" s="138"/>
    </row>
    <row r="16" spans="3:11" ht="15.75" customHeight="1" thickBot="1" x14ac:dyDescent="0.3">
      <c r="D16" s="140"/>
      <c r="E16" s="17" t="s">
        <v>33</v>
      </c>
      <c r="F16" s="17" t="s">
        <v>34</v>
      </c>
      <c r="G16" s="17" t="s">
        <v>35</v>
      </c>
      <c r="H16" s="17" t="s">
        <v>36</v>
      </c>
      <c r="I16" s="18" t="s">
        <v>37</v>
      </c>
    </row>
    <row r="17" spans="2:9" ht="15.75" customHeight="1" x14ac:dyDescent="0.25">
      <c r="B17" s="83" t="s">
        <v>38</v>
      </c>
      <c r="D17" s="57" t="s">
        <v>153</v>
      </c>
      <c r="E17" s="52">
        <v>80424</v>
      </c>
      <c r="F17" s="52">
        <v>100530</v>
      </c>
      <c r="G17" s="52">
        <v>123987</v>
      </c>
      <c r="H17" s="52">
        <v>150795</v>
      </c>
      <c r="I17" s="53">
        <v>174252</v>
      </c>
    </row>
    <row r="18" spans="2:9" ht="15.75" customHeight="1" x14ac:dyDescent="0.25">
      <c r="B18" s="83"/>
      <c r="D18" s="87" t="s">
        <v>155</v>
      </c>
      <c r="E18" s="51">
        <v>51288</v>
      </c>
      <c r="F18" s="51">
        <v>64110</v>
      </c>
      <c r="G18" s="51">
        <v>79069</v>
      </c>
      <c r="H18" s="51">
        <v>96165</v>
      </c>
      <c r="I18" s="54">
        <v>111124</v>
      </c>
    </row>
    <row r="19" spans="2:9" ht="15.75" customHeight="1" x14ac:dyDescent="0.25">
      <c r="B19" s="83"/>
      <c r="D19" s="87" t="s">
        <v>156</v>
      </c>
      <c r="E19" s="51">
        <v>86928</v>
      </c>
      <c r="F19" s="51">
        <v>108660</v>
      </c>
      <c r="G19" s="51">
        <v>134014</v>
      </c>
      <c r="H19" s="51">
        <v>162990</v>
      </c>
      <c r="I19" s="54">
        <v>188344</v>
      </c>
    </row>
    <row r="20" spans="2:9" ht="15.75" customHeight="1" x14ac:dyDescent="0.25">
      <c r="B20" s="83"/>
      <c r="D20" s="87" t="s">
        <v>157</v>
      </c>
      <c r="E20" s="51">
        <v>59160</v>
      </c>
      <c r="F20" s="51">
        <v>73950</v>
      </c>
      <c r="G20" s="51">
        <v>91205</v>
      </c>
      <c r="H20" s="51">
        <v>110925</v>
      </c>
      <c r="I20" s="54">
        <v>128180</v>
      </c>
    </row>
    <row r="21" spans="2:9" ht="15.75" customHeight="1" x14ac:dyDescent="0.25">
      <c r="B21" s="83"/>
      <c r="D21" s="87" t="s">
        <v>158</v>
      </c>
      <c r="E21" s="51">
        <v>111528</v>
      </c>
      <c r="F21" s="51">
        <v>139410</v>
      </c>
      <c r="G21" s="51">
        <v>171939</v>
      </c>
      <c r="H21" s="51">
        <v>209115</v>
      </c>
      <c r="I21" s="54">
        <v>241644</v>
      </c>
    </row>
    <row r="22" spans="2:9" ht="15.75" customHeight="1" x14ac:dyDescent="0.25">
      <c r="B22" s="83"/>
      <c r="D22" s="87" t="s">
        <v>159</v>
      </c>
      <c r="E22" s="51">
        <v>95016</v>
      </c>
      <c r="F22" s="51">
        <v>118770</v>
      </c>
      <c r="G22" s="51">
        <v>146483</v>
      </c>
      <c r="H22" s="51">
        <v>178155</v>
      </c>
      <c r="I22" s="54">
        <v>205868</v>
      </c>
    </row>
    <row r="23" spans="2:9" ht="15.75" customHeight="1" x14ac:dyDescent="0.25">
      <c r="B23" s="83"/>
      <c r="D23" s="87" t="s">
        <v>160</v>
      </c>
      <c r="E23" s="51">
        <v>59280</v>
      </c>
      <c r="F23" s="51">
        <v>74100</v>
      </c>
      <c r="G23" s="51">
        <v>91390</v>
      </c>
      <c r="H23" s="51">
        <v>111150</v>
      </c>
      <c r="I23" s="54">
        <v>128440</v>
      </c>
    </row>
    <row r="24" spans="2:9" ht="15.75" customHeight="1" x14ac:dyDescent="0.25">
      <c r="B24" s="83"/>
      <c r="D24" s="58" t="s">
        <v>154</v>
      </c>
      <c r="E24" s="51">
        <v>80712</v>
      </c>
      <c r="F24" s="51">
        <v>100890</v>
      </c>
      <c r="G24" s="51">
        <v>124431</v>
      </c>
      <c r="H24" s="51">
        <v>151335</v>
      </c>
      <c r="I24" s="54">
        <v>174876</v>
      </c>
    </row>
    <row r="25" spans="2:9" ht="15.75" customHeight="1" x14ac:dyDescent="0.25">
      <c r="B25" s="83" t="s">
        <v>42</v>
      </c>
      <c r="D25" s="87" t="s">
        <v>161</v>
      </c>
      <c r="E25" s="51">
        <v>79152</v>
      </c>
      <c r="F25" s="51">
        <v>98940</v>
      </c>
      <c r="G25" s="51">
        <v>122026</v>
      </c>
      <c r="H25" s="51">
        <v>148410</v>
      </c>
      <c r="I25" s="54">
        <v>171496</v>
      </c>
    </row>
    <row r="26" spans="2:9" ht="15.75" customHeight="1" x14ac:dyDescent="0.25">
      <c r="B26" s="83"/>
      <c r="D26" s="87" t="s">
        <v>162</v>
      </c>
      <c r="E26" s="51">
        <v>94488</v>
      </c>
      <c r="F26" s="51">
        <v>118110</v>
      </c>
      <c r="G26" s="51">
        <v>145669</v>
      </c>
      <c r="H26" s="51">
        <v>177165</v>
      </c>
      <c r="I26" s="54">
        <v>204724</v>
      </c>
    </row>
    <row r="27" spans="2:9" ht="15.75" customHeight="1" x14ac:dyDescent="0.25">
      <c r="B27" s="83" t="s">
        <v>200</v>
      </c>
      <c r="D27" s="87" t="s">
        <v>163</v>
      </c>
      <c r="E27" s="51">
        <v>84744</v>
      </c>
      <c r="F27" s="51">
        <v>105930</v>
      </c>
      <c r="G27" s="51">
        <v>130647</v>
      </c>
      <c r="H27" s="51">
        <v>158895</v>
      </c>
      <c r="I27" s="54">
        <v>183612</v>
      </c>
    </row>
    <row r="28" spans="2:9" ht="15.75" customHeight="1" x14ac:dyDescent="0.25">
      <c r="B28" s="83" t="s">
        <v>69</v>
      </c>
      <c r="D28" s="87" t="s">
        <v>164</v>
      </c>
      <c r="E28" s="51">
        <v>85824</v>
      </c>
      <c r="F28" s="51">
        <v>107280</v>
      </c>
      <c r="G28" s="51">
        <v>132312</v>
      </c>
      <c r="H28" s="51">
        <v>160920</v>
      </c>
      <c r="I28" s="54">
        <v>185952</v>
      </c>
    </row>
    <row r="29" spans="2:9" ht="15.75" customHeight="1" x14ac:dyDescent="0.25">
      <c r="B29" s="83"/>
      <c r="D29" s="87" t="s">
        <v>165</v>
      </c>
      <c r="E29" s="51">
        <v>84504</v>
      </c>
      <c r="F29" s="51">
        <v>105630</v>
      </c>
      <c r="G29" s="51">
        <v>130277</v>
      </c>
      <c r="H29" s="51">
        <v>158445</v>
      </c>
      <c r="I29" s="54">
        <v>183092</v>
      </c>
    </row>
    <row r="30" spans="2:9" ht="15.75" customHeight="1" x14ac:dyDescent="0.25">
      <c r="B30" s="83"/>
      <c r="D30" s="87" t="s">
        <v>166</v>
      </c>
      <c r="E30" s="51">
        <v>73128</v>
      </c>
      <c r="F30" s="51">
        <v>91410</v>
      </c>
      <c r="G30" s="51">
        <v>112739</v>
      </c>
      <c r="H30" s="51">
        <v>137115</v>
      </c>
      <c r="I30" s="54">
        <v>158444</v>
      </c>
    </row>
    <row r="31" spans="2:9" ht="15.75" customHeight="1" x14ac:dyDescent="0.25">
      <c r="B31" s="83"/>
      <c r="D31" s="87" t="s">
        <v>167</v>
      </c>
      <c r="E31" s="51">
        <v>66192</v>
      </c>
      <c r="F31" s="51">
        <v>82740</v>
      </c>
      <c r="G31" s="51">
        <v>102046</v>
      </c>
      <c r="H31" s="51">
        <v>124110</v>
      </c>
      <c r="I31" s="54">
        <v>143416</v>
      </c>
    </row>
    <row r="32" spans="2:9" ht="15.75" customHeight="1" x14ac:dyDescent="0.25">
      <c r="B32" s="83" t="s">
        <v>110</v>
      </c>
      <c r="D32" s="87" t="s">
        <v>168</v>
      </c>
      <c r="E32" s="51">
        <v>88872</v>
      </c>
      <c r="F32" s="51">
        <v>111090</v>
      </c>
      <c r="G32" s="51">
        <v>137011</v>
      </c>
      <c r="H32" s="51">
        <v>166635</v>
      </c>
      <c r="I32" s="54">
        <v>192556</v>
      </c>
    </row>
    <row r="33" spans="2:12" ht="15.75" customHeight="1" x14ac:dyDescent="0.25">
      <c r="B33" s="83"/>
      <c r="D33" s="87" t="s">
        <v>169</v>
      </c>
      <c r="E33" s="51">
        <v>68520</v>
      </c>
      <c r="F33" s="51">
        <v>85650</v>
      </c>
      <c r="G33" s="51">
        <v>105635</v>
      </c>
      <c r="H33" s="51">
        <v>128475</v>
      </c>
      <c r="I33" s="54">
        <v>148460</v>
      </c>
    </row>
    <row r="34" spans="2:12" ht="15.75" customHeight="1" x14ac:dyDescent="0.25">
      <c r="B34" s="83" t="s">
        <v>119</v>
      </c>
      <c r="D34" s="87" t="s">
        <v>170</v>
      </c>
      <c r="E34" s="51">
        <v>94416</v>
      </c>
      <c r="F34" s="51">
        <v>118020</v>
      </c>
      <c r="G34" s="51">
        <v>145558</v>
      </c>
      <c r="H34" s="51">
        <v>177030</v>
      </c>
      <c r="I34" s="54">
        <v>204568</v>
      </c>
    </row>
    <row r="35" spans="2:12" ht="15.75" customHeight="1" x14ac:dyDescent="0.25">
      <c r="B35" s="83" t="s">
        <v>130</v>
      </c>
      <c r="D35" s="87" t="s">
        <v>171</v>
      </c>
      <c r="E35" s="51">
        <v>113616</v>
      </c>
      <c r="F35" s="51">
        <v>142020</v>
      </c>
      <c r="G35" s="51">
        <v>175158</v>
      </c>
      <c r="H35" s="51">
        <v>213030</v>
      </c>
      <c r="I35" s="54">
        <v>246168</v>
      </c>
    </row>
    <row r="36" spans="2:12" ht="15.75" customHeight="1" x14ac:dyDescent="0.25">
      <c r="B36" s="83"/>
      <c r="D36" s="87" t="s">
        <v>206</v>
      </c>
      <c r="E36" s="51">
        <v>99336</v>
      </c>
      <c r="F36" s="51">
        <v>124170</v>
      </c>
      <c r="G36" s="51">
        <v>153143</v>
      </c>
      <c r="H36" s="51">
        <v>186255</v>
      </c>
      <c r="I36" s="54">
        <v>215228</v>
      </c>
    </row>
    <row r="37" spans="2:12" ht="15.75" customHeight="1" x14ac:dyDescent="0.25">
      <c r="B37" s="83"/>
      <c r="D37" s="87" t="s">
        <v>172</v>
      </c>
      <c r="E37" s="51">
        <v>91848</v>
      </c>
      <c r="F37" s="51">
        <v>114810</v>
      </c>
      <c r="G37" s="51">
        <v>141599</v>
      </c>
      <c r="H37" s="51">
        <v>172215</v>
      </c>
      <c r="I37" s="54">
        <v>199004</v>
      </c>
    </row>
    <row r="38" spans="2:12" ht="15.75" customHeight="1" x14ac:dyDescent="0.25">
      <c r="B38" s="83" t="s">
        <v>138</v>
      </c>
      <c r="D38" s="87" t="s">
        <v>173</v>
      </c>
      <c r="E38" s="51">
        <v>48048</v>
      </c>
      <c r="F38" s="51">
        <v>60060</v>
      </c>
      <c r="G38" s="51">
        <v>74074</v>
      </c>
      <c r="H38" s="51">
        <v>90090</v>
      </c>
      <c r="I38" s="54">
        <v>104104</v>
      </c>
    </row>
    <row r="39" spans="2:12" ht="15.75" customHeight="1" x14ac:dyDescent="0.25">
      <c r="B39" s="83"/>
      <c r="D39" s="87" t="s">
        <v>202</v>
      </c>
      <c r="E39" s="51">
        <v>101976</v>
      </c>
      <c r="F39" s="51">
        <v>127470</v>
      </c>
      <c r="G39" s="51">
        <v>157213</v>
      </c>
      <c r="H39" s="51">
        <v>191205</v>
      </c>
      <c r="I39" s="54">
        <v>220948</v>
      </c>
    </row>
    <row r="40" spans="2:12" ht="15.75" customHeight="1" x14ac:dyDescent="0.25">
      <c r="B40" s="83" t="s">
        <v>203</v>
      </c>
      <c r="D40" s="87" t="s">
        <v>174</v>
      </c>
      <c r="E40" s="51">
        <v>95664</v>
      </c>
      <c r="F40" s="51">
        <v>119580</v>
      </c>
      <c r="G40" s="51">
        <v>147482</v>
      </c>
      <c r="H40" s="51">
        <v>179370</v>
      </c>
      <c r="I40" s="54">
        <v>207272</v>
      </c>
    </row>
    <row r="41" spans="2:12" ht="15.75" customHeight="1" thickBot="1" x14ac:dyDescent="0.3">
      <c r="B41" s="84" t="s">
        <v>204</v>
      </c>
      <c r="C41" s="59"/>
      <c r="D41" s="88" t="s">
        <v>175</v>
      </c>
      <c r="E41" s="55">
        <v>87312</v>
      </c>
      <c r="F41" s="55">
        <v>109140</v>
      </c>
      <c r="G41" s="55">
        <v>134606</v>
      </c>
      <c r="H41" s="55">
        <v>163710</v>
      </c>
      <c r="I41" s="56">
        <v>189176</v>
      </c>
      <c r="J41" s="59"/>
      <c r="K41" s="59"/>
      <c r="L41" s="59"/>
    </row>
    <row r="42" spans="2:12" ht="15.75" customHeight="1" x14ac:dyDescent="0.25">
      <c r="B42" s="59"/>
      <c r="C42" s="59"/>
      <c r="D42" s="65"/>
      <c r="E42" s="60"/>
      <c r="F42" s="60"/>
      <c r="G42" s="60"/>
      <c r="H42" s="60"/>
      <c r="I42" s="60"/>
      <c r="J42" s="59"/>
      <c r="K42" s="59"/>
      <c r="L42" s="59"/>
    </row>
    <row r="43" spans="2:12" ht="15.75" customHeight="1" x14ac:dyDescent="0.25">
      <c r="B43" s="59"/>
      <c r="C43" s="59"/>
      <c r="D43" s="65"/>
      <c r="E43" s="60"/>
      <c r="F43" s="60"/>
      <c r="G43" s="60"/>
      <c r="H43" s="60"/>
      <c r="I43" s="60"/>
      <c r="J43" s="59"/>
      <c r="K43" s="59"/>
      <c r="L43" s="59"/>
    </row>
    <row r="44" spans="2:12" ht="15.75" customHeight="1" x14ac:dyDescent="0.25">
      <c r="B44" s="161" t="s">
        <v>235</v>
      </c>
      <c r="C44" s="160"/>
      <c r="D44" s="160"/>
      <c r="E44" s="160"/>
      <c r="F44" s="160"/>
      <c r="G44" s="160"/>
      <c r="H44" s="160"/>
      <c r="I44" s="160"/>
      <c r="J44" s="59"/>
      <c r="K44" s="59"/>
      <c r="L44" s="59"/>
    </row>
    <row r="45" spans="2:12" ht="15.75" customHeight="1" x14ac:dyDescent="0.25">
      <c r="B45" s="160"/>
      <c r="C45" s="160"/>
      <c r="D45" s="160"/>
      <c r="E45" s="160"/>
      <c r="F45" s="160"/>
      <c r="G45" s="160"/>
      <c r="H45" s="160"/>
      <c r="I45" s="160"/>
      <c r="J45" s="59"/>
      <c r="K45" s="59"/>
      <c r="L45" s="59"/>
    </row>
    <row r="46" spans="2:12" ht="15.75" customHeight="1" x14ac:dyDescent="0.25">
      <c r="B46" s="160"/>
      <c r="C46" s="160"/>
      <c r="D46" s="160"/>
      <c r="E46" s="160"/>
      <c r="F46" s="160"/>
      <c r="G46" s="160"/>
      <c r="H46" s="160"/>
      <c r="I46" s="160"/>
      <c r="J46" s="59"/>
      <c r="K46" s="59"/>
      <c r="L46" s="59"/>
    </row>
    <row r="47" spans="2:12" ht="15.75" customHeight="1" x14ac:dyDescent="0.25">
      <c r="B47" s="160"/>
      <c r="C47" s="160"/>
      <c r="D47" s="160"/>
      <c r="E47" s="160"/>
      <c r="F47" s="160"/>
      <c r="G47" s="160"/>
      <c r="H47" s="160"/>
      <c r="I47" s="160"/>
      <c r="J47" s="59"/>
      <c r="K47" s="59"/>
      <c r="L47" s="59"/>
    </row>
    <row r="48" spans="2:12" ht="15.75" customHeight="1" x14ac:dyDescent="0.25">
      <c r="B48" s="160"/>
      <c r="C48" s="160"/>
      <c r="D48" s="160"/>
      <c r="E48" s="160"/>
      <c r="F48" s="160"/>
      <c r="G48" s="160"/>
      <c r="H48" s="160"/>
      <c r="I48" s="160"/>
      <c r="J48" s="59"/>
      <c r="K48" s="59"/>
      <c r="L48" s="59"/>
    </row>
    <row r="49" spans="2:12" ht="15.75" customHeight="1" x14ac:dyDescent="0.25">
      <c r="B49" s="160"/>
      <c r="C49" s="160"/>
      <c r="D49" s="160"/>
      <c r="E49" s="160"/>
      <c r="F49" s="160"/>
      <c r="G49" s="160"/>
      <c r="H49" s="160"/>
      <c r="I49" s="160"/>
      <c r="J49" s="59"/>
      <c r="K49" s="59"/>
      <c r="L49" s="59"/>
    </row>
    <row r="50" spans="2:12" ht="15.75" customHeight="1" x14ac:dyDescent="0.25">
      <c r="B50" s="160"/>
      <c r="C50" s="160"/>
      <c r="D50" s="160"/>
      <c r="E50" s="160"/>
      <c r="F50" s="160"/>
      <c r="G50" s="160"/>
      <c r="H50" s="160"/>
      <c r="I50" s="160"/>
      <c r="J50" s="59"/>
      <c r="K50" s="59"/>
      <c r="L50" s="59"/>
    </row>
    <row r="51" spans="2:12" ht="12" customHeight="1" x14ac:dyDescent="0.25">
      <c r="B51" s="160"/>
      <c r="C51" s="160"/>
      <c r="D51" s="160"/>
      <c r="E51" s="160"/>
      <c r="F51" s="160"/>
      <c r="G51" s="160"/>
      <c r="H51" s="160"/>
      <c r="I51" s="160"/>
      <c r="J51" s="59"/>
      <c r="K51" s="59"/>
      <c r="L51" s="59"/>
    </row>
    <row r="52" spans="2:12" ht="15.75" hidden="1" customHeight="1" x14ac:dyDescent="0.25">
      <c r="B52" s="160"/>
      <c r="C52" s="160"/>
      <c r="D52" s="160"/>
      <c r="E52" s="160"/>
      <c r="F52" s="160"/>
      <c r="G52" s="160"/>
      <c r="H52" s="160"/>
      <c r="I52" s="160"/>
      <c r="J52" s="59"/>
      <c r="K52" s="59"/>
      <c r="L52" s="59"/>
    </row>
    <row r="53" spans="2:12" ht="15.75" hidden="1" customHeight="1" x14ac:dyDescent="0.25">
      <c r="B53" s="160"/>
      <c r="C53" s="160"/>
      <c r="D53" s="160"/>
      <c r="E53" s="160"/>
      <c r="F53" s="160"/>
      <c r="G53" s="160"/>
      <c r="H53" s="160"/>
      <c r="I53" s="160"/>
      <c r="J53" s="59"/>
      <c r="K53" s="59"/>
      <c r="L53" s="59"/>
    </row>
    <row r="54" spans="2:12" ht="15.75" hidden="1" customHeight="1" x14ac:dyDescent="0.25">
      <c r="B54" s="160"/>
      <c r="C54" s="160"/>
      <c r="D54" s="160"/>
      <c r="E54" s="160"/>
      <c r="F54" s="160"/>
      <c r="G54" s="160"/>
      <c r="H54" s="160"/>
      <c r="I54" s="160"/>
      <c r="J54" s="59"/>
      <c r="K54" s="59"/>
      <c r="L54" s="59"/>
    </row>
    <row r="55" spans="2:12" ht="15.75" customHeight="1" x14ac:dyDescent="0.25">
      <c r="B55" s="59"/>
      <c r="C55" s="59"/>
      <c r="D55" s="65"/>
      <c r="E55" s="60"/>
      <c r="F55" s="60"/>
      <c r="G55" s="60"/>
      <c r="H55" s="60"/>
      <c r="I55" s="60"/>
      <c r="J55" s="59"/>
      <c r="K55" s="59"/>
      <c r="L55" s="59"/>
    </row>
    <row r="56" spans="2:12" ht="15.75" customHeight="1" x14ac:dyDescent="0.25">
      <c r="B56" s="59"/>
      <c r="C56" s="59"/>
      <c r="D56" s="65"/>
      <c r="E56" s="60"/>
      <c r="F56" s="60"/>
      <c r="G56" s="60"/>
      <c r="H56" s="60"/>
      <c r="I56" s="60"/>
      <c r="J56" s="59"/>
      <c r="K56" s="59"/>
      <c r="L56" s="59"/>
    </row>
    <row r="57" spans="2:12" ht="15.75" customHeight="1" x14ac:dyDescent="0.25">
      <c r="B57" s="59"/>
      <c r="C57" s="59"/>
      <c r="D57" s="65"/>
      <c r="E57" s="60"/>
      <c r="F57" s="60"/>
      <c r="G57" s="60"/>
      <c r="H57" s="60"/>
      <c r="I57" s="60"/>
      <c r="J57" s="59"/>
      <c r="K57" s="59"/>
      <c r="L57" s="59"/>
    </row>
    <row r="58" spans="2:12" ht="15.75" customHeight="1" x14ac:dyDescent="0.25">
      <c r="B58" s="59"/>
      <c r="C58" s="59"/>
      <c r="D58" s="65"/>
      <c r="E58" s="60"/>
      <c r="F58" s="60"/>
      <c r="G58" s="60"/>
      <c r="H58" s="60"/>
      <c r="I58" s="60"/>
      <c r="J58" s="59"/>
      <c r="K58" s="59"/>
      <c r="L58" s="59"/>
    </row>
    <row r="59" spans="2:12" ht="15.75" customHeight="1" x14ac:dyDescent="0.25">
      <c r="B59" s="59"/>
      <c r="C59" s="59"/>
      <c r="D59" s="65"/>
      <c r="E59" s="60"/>
      <c r="F59" s="60"/>
      <c r="G59" s="60"/>
      <c r="H59" s="60"/>
      <c r="I59" s="60"/>
      <c r="J59" s="59"/>
      <c r="K59" s="59"/>
      <c r="L59" s="59"/>
    </row>
    <row r="60" spans="2:12" ht="15.75" customHeight="1" x14ac:dyDescent="0.25">
      <c r="B60" s="59"/>
      <c r="C60" s="59"/>
      <c r="D60" s="65"/>
      <c r="E60" s="60"/>
      <c r="F60" s="60"/>
      <c r="G60" s="60"/>
      <c r="H60" s="60"/>
      <c r="I60" s="60"/>
      <c r="J60" s="59"/>
      <c r="K60" s="59"/>
      <c r="L60" s="59"/>
    </row>
    <row r="61" spans="2:12" ht="15.75" customHeight="1" x14ac:dyDescent="0.25">
      <c r="B61" s="59"/>
      <c r="C61" s="59"/>
      <c r="D61" s="65"/>
      <c r="E61" s="60"/>
      <c r="F61" s="60"/>
      <c r="G61" s="60"/>
      <c r="H61" s="60"/>
      <c r="I61" s="60"/>
      <c r="J61" s="59"/>
      <c r="K61" s="59"/>
      <c r="L61" s="59"/>
    </row>
    <row r="62" spans="2:12" ht="15.75" customHeight="1" x14ac:dyDescent="0.25">
      <c r="B62" s="59"/>
      <c r="C62" s="59"/>
      <c r="D62" s="65"/>
      <c r="E62" s="60"/>
      <c r="F62" s="60"/>
      <c r="G62" s="60"/>
      <c r="H62" s="60"/>
      <c r="I62" s="60"/>
      <c r="J62" s="59"/>
      <c r="K62" s="59"/>
      <c r="L62" s="59"/>
    </row>
    <row r="63" spans="2:12" ht="15.75" customHeight="1" x14ac:dyDescent="0.25">
      <c r="B63" s="59"/>
      <c r="C63" s="59"/>
      <c r="D63" s="65"/>
      <c r="E63" s="60"/>
      <c r="F63" s="60"/>
      <c r="G63" s="60"/>
      <c r="H63" s="60"/>
      <c r="I63" s="60"/>
      <c r="J63" s="59"/>
      <c r="K63" s="59"/>
      <c r="L63" s="59"/>
    </row>
    <row r="64" spans="2:12" ht="15.75" customHeight="1" x14ac:dyDescent="0.25">
      <c r="B64" s="59"/>
      <c r="C64" s="59"/>
      <c r="D64" s="63"/>
      <c r="E64" s="59"/>
      <c r="F64" s="59"/>
      <c r="G64" s="59"/>
      <c r="H64" s="59"/>
      <c r="I64" s="59"/>
      <c r="J64" s="59"/>
      <c r="K64" s="59"/>
      <c r="L64" s="59"/>
    </row>
    <row r="65" spans="2:12" ht="15.75" customHeight="1" x14ac:dyDescent="0.25">
      <c r="B65" s="59"/>
      <c r="C65" s="59"/>
      <c r="D65" s="63"/>
      <c r="E65" s="59"/>
      <c r="F65" s="59"/>
      <c r="G65" s="59"/>
      <c r="H65" s="59"/>
      <c r="I65" s="59"/>
      <c r="J65" s="59"/>
      <c r="K65" s="59"/>
      <c r="L65" s="59"/>
    </row>
    <row r="66" spans="2:12" ht="15.75" customHeight="1" x14ac:dyDescent="0.25">
      <c r="B66" s="59"/>
      <c r="C66" s="59"/>
      <c r="D66" s="63"/>
      <c r="E66" s="59"/>
      <c r="F66" s="59"/>
      <c r="G66" s="59"/>
      <c r="H66" s="59"/>
      <c r="I66" s="59"/>
      <c r="J66" s="59"/>
      <c r="K66" s="59"/>
      <c r="L66" s="59"/>
    </row>
    <row r="67" spans="2:12" ht="15.75" customHeight="1" x14ac:dyDescent="0.25">
      <c r="B67" s="59"/>
      <c r="C67" s="59"/>
      <c r="D67" s="63"/>
      <c r="E67" s="59"/>
      <c r="F67" s="59"/>
      <c r="G67" s="59"/>
      <c r="H67" s="59"/>
      <c r="I67" s="59"/>
      <c r="J67" s="59"/>
      <c r="K67" s="59"/>
      <c r="L67" s="59"/>
    </row>
    <row r="68" spans="2:12" ht="15.75" customHeight="1" x14ac:dyDescent="0.25">
      <c r="B68" s="59"/>
      <c r="C68" s="59"/>
      <c r="D68" s="63"/>
      <c r="E68" s="59"/>
      <c r="F68" s="59"/>
      <c r="G68" s="59"/>
      <c r="H68" s="59"/>
      <c r="I68" s="59"/>
      <c r="J68" s="59"/>
      <c r="K68" s="59"/>
      <c r="L68" s="59"/>
    </row>
    <row r="69" spans="2:12" ht="15.75" customHeight="1" x14ac:dyDescent="0.25">
      <c r="B69" s="59"/>
      <c r="C69" s="59"/>
      <c r="D69" s="63"/>
      <c r="E69" s="59"/>
      <c r="F69" s="59"/>
      <c r="G69" s="59"/>
      <c r="H69" s="59"/>
      <c r="I69" s="59"/>
      <c r="J69" s="59"/>
      <c r="K69" s="59"/>
      <c r="L69" s="59"/>
    </row>
    <row r="70" spans="2:12" ht="15.75" customHeight="1" x14ac:dyDescent="0.25">
      <c r="B70" s="59"/>
      <c r="C70" s="59"/>
      <c r="D70" s="63"/>
      <c r="E70" s="59"/>
      <c r="F70" s="59"/>
      <c r="G70" s="59"/>
      <c r="H70" s="59"/>
      <c r="I70" s="59"/>
      <c r="J70" s="59"/>
      <c r="K70" s="59"/>
      <c r="L70" s="59"/>
    </row>
    <row r="71" spans="2:12" ht="15.75" customHeight="1" x14ac:dyDescent="0.25">
      <c r="B71" s="59"/>
      <c r="C71" s="59"/>
      <c r="D71" s="63"/>
      <c r="E71" s="59"/>
      <c r="F71" s="59"/>
      <c r="G71" s="59"/>
      <c r="H71" s="59"/>
      <c r="I71" s="59"/>
      <c r="J71" s="59"/>
      <c r="K71" s="59"/>
      <c r="L71" s="59"/>
    </row>
    <row r="72" spans="2:12" ht="15.75" customHeight="1" x14ac:dyDescent="0.25">
      <c r="B72" s="59"/>
      <c r="C72" s="59"/>
      <c r="D72" s="63"/>
      <c r="E72" s="59"/>
      <c r="F72" s="59"/>
      <c r="G72" s="59"/>
      <c r="H72" s="59"/>
      <c r="I72" s="59"/>
      <c r="J72" s="59"/>
      <c r="K72" s="59"/>
      <c r="L72" s="59"/>
    </row>
    <row r="73" spans="2:12" ht="15.75" customHeight="1" x14ac:dyDescent="0.25">
      <c r="B73" s="59"/>
      <c r="C73" s="59"/>
      <c r="D73" s="63"/>
      <c r="E73" s="59"/>
      <c r="F73" s="59"/>
      <c r="G73" s="59"/>
      <c r="H73" s="59"/>
      <c r="I73" s="59"/>
      <c r="J73" s="59"/>
      <c r="K73" s="59"/>
      <c r="L73" s="59"/>
    </row>
    <row r="74" spans="2:12" ht="15.75" customHeight="1" x14ac:dyDescent="0.25">
      <c r="B74" s="59"/>
      <c r="C74" s="59"/>
      <c r="D74" s="63"/>
      <c r="E74" s="59"/>
      <c r="F74" s="59"/>
      <c r="G74" s="59"/>
      <c r="H74" s="59"/>
      <c r="I74" s="59"/>
      <c r="J74" s="59"/>
      <c r="K74" s="59"/>
      <c r="L74" s="59"/>
    </row>
    <row r="75" spans="2:12" ht="15.75" customHeight="1" x14ac:dyDescent="0.25">
      <c r="B75" s="59"/>
      <c r="C75" s="59"/>
      <c r="D75" s="63"/>
      <c r="E75" s="59"/>
      <c r="F75" s="59"/>
      <c r="G75" s="59"/>
      <c r="H75" s="59"/>
      <c r="I75" s="59"/>
      <c r="J75" s="59"/>
      <c r="K75" s="59"/>
      <c r="L75" s="59"/>
    </row>
    <row r="76" spans="2:12" ht="15.75" customHeight="1" x14ac:dyDescent="0.25">
      <c r="B76" s="59"/>
      <c r="C76" s="59"/>
      <c r="D76" s="63"/>
      <c r="E76" s="59"/>
      <c r="F76" s="59"/>
      <c r="G76" s="59"/>
      <c r="H76" s="59"/>
      <c r="I76" s="59"/>
      <c r="J76" s="59"/>
      <c r="K76" s="59"/>
      <c r="L76" s="59"/>
    </row>
    <row r="77" spans="2:12" ht="15.75" customHeight="1" x14ac:dyDescent="0.25">
      <c r="B77" s="59"/>
      <c r="C77" s="59"/>
      <c r="D77" s="63"/>
      <c r="E77" s="59"/>
      <c r="F77" s="59"/>
      <c r="G77" s="59"/>
      <c r="H77" s="59"/>
      <c r="I77" s="59"/>
      <c r="J77" s="59"/>
      <c r="K77" s="59"/>
      <c r="L77" s="59"/>
    </row>
    <row r="78" spans="2:12" ht="15.75" customHeight="1" x14ac:dyDescent="0.25">
      <c r="B78" s="59"/>
      <c r="C78" s="59"/>
      <c r="D78" s="63"/>
      <c r="E78" s="59"/>
      <c r="F78" s="59"/>
      <c r="G78" s="59"/>
      <c r="H78" s="59"/>
      <c r="I78" s="59"/>
      <c r="J78" s="59"/>
      <c r="K78" s="59"/>
      <c r="L78" s="59"/>
    </row>
    <row r="79" spans="2:12" ht="15.75" customHeight="1" x14ac:dyDescent="0.25">
      <c r="B79" s="59"/>
      <c r="C79" s="59"/>
      <c r="D79" s="63"/>
      <c r="E79" s="59"/>
      <c r="F79" s="59"/>
      <c r="G79" s="59"/>
      <c r="H79" s="59"/>
      <c r="I79" s="59"/>
      <c r="J79" s="59"/>
      <c r="K79" s="59"/>
      <c r="L79" s="59"/>
    </row>
    <row r="80" spans="2:12" ht="15.75" customHeight="1" x14ac:dyDescent="0.25">
      <c r="B80" s="59"/>
      <c r="C80" s="59"/>
      <c r="D80" s="63"/>
      <c r="E80" s="59"/>
      <c r="F80" s="59"/>
      <c r="G80" s="59"/>
      <c r="H80" s="59"/>
      <c r="I80" s="59"/>
      <c r="J80" s="59"/>
      <c r="K80" s="59"/>
      <c r="L80" s="59"/>
    </row>
    <row r="81" spans="2:12" ht="15.75" customHeight="1" x14ac:dyDescent="0.25">
      <c r="B81" s="59"/>
      <c r="C81" s="59"/>
      <c r="D81" s="63"/>
      <c r="E81" s="59"/>
      <c r="F81" s="59"/>
      <c r="G81" s="59"/>
      <c r="H81" s="59"/>
      <c r="I81" s="59"/>
      <c r="J81" s="59"/>
      <c r="K81" s="59"/>
      <c r="L81" s="59"/>
    </row>
    <row r="82" spans="2:12" ht="15.75" customHeight="1" x14ac:dyDescent="0.25">
      <c r="B82" s="59"/>
      <c r="C82" s="59"/>
      <c r="D82" s="63"/>
      <c r="E82" s="59"/>
      <c r="F82" s="59"/>
      <c r="G82" s="59"/>
      <c r="H82" s="59"/>
      <c r="I82" s="59"/>
      <c r="J82" s="59"/>
      <c r="K82" s="59"/>
      <c r="L82" s="59"/>
    </row>
    <row r="83" spans="2:12" ht="15.75" customHeight="1" x14ac:dyDescent="0.25">
      <c r="B83" s="59"/>
      <c r="C83" s="59"/>
      <c r="D83" s="63"/>
      <c r="E83" s="59"/>
      <c r="F83" s="59"/>
      <c r="G83" s="59"/>
      <c r="H83" s="59"/>
      <c r="I83" s="59"/>
      <c r="J83" s="59"/>
      <c r="K83" s="59"/>
      <c r="L83" s="59"/>
    </row>
    <row r="84" spans="2:12" ht="15.75" customHeight="1" x14ac:dyDescent="0.25">
      <c r="B84" s="59"/>
      <c r="C84" s="59"/>
      <c r="D84" s="63"/>
      <c r="E84" s="59"/>
      <c r="F84" s="59"/>
      <c r="G84" s="59"/>
      <c r="H84" s="59"/>
      <c r="I84" s="59"/>
      <c r="J84" s="59"/>
      <c r="K84" s="59"/>
      <c r="L84" s="59"/>
    </row>
    <row r="85" spans="2:12" ht="15.75" customHeight="1" x14ac:dyDescent="0.25">
      <c r="B85" s="59"/>
      <c r="C85" s="59"/>
      <c r="D85" s="63"/>
      <c r="E85" s="59"/>
      <c r="F85" s="59"/>
      <c r="G85" s="59"/>
      <c r="H85" s="59"/>
      <c r="I85" s="59"/>
      <c r="J85" s="59"/>
      <c r="K85" s="59"/>
      <c r="L85" s="59"/>
    </row>
    <row r="86" spans="2:12" ht="15.75" customHeight="1" x14ac:dyDescent="0.25">
      <c r="B86" s="59"/>
      <c r="C86" s="59"/>
      <c r="D86" s="64"/>
      <c r="E86" s="60"/>
      <c r="F86" s="60"/>
      <c r="G86" s="60"/>
      <c r="H86" s="60"/>
      <c r="I86" s="60"/>
      <c r="J86" s="59"/>
      <c r="K86" s="59"/>
      <c r="L86" s="59"/>
    </row>
    <row r="87" spans="2:12" ht="15.75" customHeight="1" x14ac:dyDescent="0.25">
      <c r="B87" s="59"/>
      <c r="C87" s="59"/>
      <c r="D87" s="66"/>
      <c r="E87" s="62"/>
      <c r="F87" s="62"/>
      <c r="G87" s="62"/>
      <c r="H87" s="62"/>
      <c r="I87" s="62"/>
      <c r="J87" s="59"/>
      <c r="K87" s="59"/>
      <c r="L87" s="59"/>
    </row>
    <row r="88" spans="2:12" ht="15.75" customHeight="1" x14ac:dyDescent="0.25">
      <c r="B88" s="59"/>
      <c r="C88" s="59"/>
      <c r="D88" s="65"/>
      <c r="E88" s="60"/>
      <c r="F88" s="60"/>
      <c r="G88" s="60"/>
      <c r="H88" s="60"/>
      <c r="I88" s="60"/>
      <c r="J88" s="59"/>
      <c r="K88" s="59"/>
      <c r="L88" s="59"/>
    </row>
    <row r="89" spans="2:12" ht="15.75" customHeight="1" x14ac:dyDescent="0.25">
      <c r="B89" s="59"/>
      <c r="C89" s="59"/>
      <c r="D89" s="65"/>
      <c r="E89" s="60"/>
      <c r="F89" s="60"/>
      <c r="G89" s="60"/>
      <c r="H89" s="60"/>
      <c r="I89" s="60"/>
      <c r="J89" s="59"/>
      <c r="K89" s="59"/>
      <c r="L89" s="59"/>
    </row>
    <row r="90" spans="2:12" ht="15.75" customHeight="1" x14ac:dyDescent="0.25">
      <c r="B90" s="59"/>
      <c r="C90" s="59"/>
      <c r="D90" s="65"/>
      <c r="E90" s="60"/>
      <c r="F90" s="60"/>
      <c r="G90" s="60"/>
      <c r="H90" s="60"/>
      <c r="I90" s="60"/>
      <c r="J90" s="59"/>
      <c r="K90" s="59"/>
      <c r="L90" s="59"/>
    </row>
    <row r="91" spans="2:12" ht="15.75" customHeight="1" x14ac:dyDescent="0.25">
      <c r="B91" s="59"/>
      <c r="C91" s="59"/>
      <c r="D91" s="65"/>
      <c r="E91" s="60"/>
      <c r="F91" s="60"/>
      <c r="G91" s="60"/>
      <c r="H91" s="60"/>
      <c r="I91" s="60"/>
      <c r="J91" s="59"/>
      <c r="K91" s="59"/>
      <c r="L91" s="59"/>
    </row>
    <row r="92" spans="2:12" ht="15.75" customHeight="1" x14ac:dyDescent="0.25">
      <c r="B92" s="59"/>
      <c r="C92" s="59"/>
      <c r="D92" s="65"/>
      <c r="E92" s="60"/>
      <c r="F92" s="60"/>
      <c r="G92" s="60"/>
      <c r="H92" s="60"/>
      <c r="I92" s="60"/>
      <c r="J92" s="59"/>
      <c r="K92" s="59"/>
      <c r="L92" s="59"/>
    </row>
    <row r="93" spans="2:12" ht="15.75" customHeight="1" x14ac:dyDescent="0.25">
      <c r="B93" s="59"/>
      <c r="C93" s="59"/>
      <c r="D93" s="65"/>
      <c r="E93" s="60"/>
      <c r="F93" s="60"/>
      <c r="G93" s="60"/>
      <c r="H93" s="60"/>
      <c r="I93" s="60"/>
      <c r="J93" s="59"/>
      <c r="K93" s="59"/>
      <c r="L93" s="59"/>
    </row>
    <row r="94" spans="2:12" ht="15.75" customHeight="1" x14ac:dyDescent="0.25">
      <c r="B94" s="59"/>
      <c r="C94" s="59"/>
      <c r="D94" s="65"/>
      <c r="E94" s="60"/>
      <c r="F94" s="60"/>
      <c r="G94" s="60"/>
      <c r="H94" s="60"/>
      <c r="I94" s="60"/>
      <c r="J94" s="59"/>
      <c r="K94" s="59"/>
      <c r="L94" s="59"/>
    </row>
    <row r="95" spans="2:12" ht="15.75" customHeight="1" x14ac:dyDescent="0.25">
      <c r="B95" s="59"/>
      <c r="C95" s="59"/>
      <c r="D95" s="65"/>
      <c r="E95" s="60"/>
      <c r="F95" s="60"/>
      <c r="G95" s="60"/>
      <c r="H95" s="60"/>
      <c r="I95" s="60"/>
      <c r="J95" s="59"/>
      <c r="K95" s="59"/>
      <c r="L95" s="59"/>
    </row>
    <row r="96" spans="2:12" ht="15.75" customHeight="1" x14ac:dyDescent="0.25">
      <c r="B96" s="59"/>
      <c r="C96" s="59"/>
      <c r="D96" s="63"/>
      <c r="E96" s="59"/>
      <c r="F96" s="59"/>
      <c r="G96" s="59"/>
      <c r="H96" s="59"/>
      <c r="I96" s="59"/>
      <c r="J96" s="59"/>
      <c r="K96" s="59"/>
      <c r="L96" s="59"/>
    </row>
    <row r="97" spans="2:12" ht="15.75" customHeight="1" x14ac:dyDescent="0.25">
      <c r="B97" s="59" t="s">
        <v>42</v>
      </c>
      <c r="C97" s="59"/>
      <c r="D97" s="64"/>
      <c r="E97" s="60"/>
      <c r="F97" s="60"/>
      <c r="G97" s="60"/>
      <c r="H97" s="60"/>
      <c r="I97" s="60"/>
      <c r="J97" s="59"/>
      <c r="K97" s="59"/>
      <c r="L97" s="59"/>
    </row>
    <row r="98" spans="2:12" ht="15.75" customHeight="1" x14ac:dyDescent="0.25">
      <c r="B98" s="59"/>
      <c r="C98" s="59"/>
      <c r="D98" s="65"/>
      <c r="E98" s="60"/>
      <c r="F98" s="60"/>
      <c r="G98" s="60"/>
      <c r="H98" s="60"/>
      <c r="I98" s="60"/>
      <c r="J98" s="59"/>
      <c r="K98" s="59"/>
      <c r="L98" s="59"/>
    </row>
    <row r="99" spans="2:12" ht="15.75" customHeight="1" x14ac:dyDescent="0.25">
      <c r="B99" s="59"/>
      <c r="C99" s="59"/>
      <c r="D99" s="65"/>
      <c r="E99" s="60"/>
      <c r="F99" s="60"/>
      <c r="G99" s="60"/>
      <c r="H99" s="60"/>
      <c r="I99" s="60"/>
      <c r="J99" s="59"/>
      <c r="K99" s="59"/>
      <c r="L99" s="59"/>
    </row>
    <row r="100" spans="2:12" ht="15.75" customHeight="1" x14ac:dyDescent="0.25">
      <c r="B100" s="59"/>
      <c r="C100" s="59"/>
      <c r="D100" s="65"/>
      <c r="E100" s="60"/>
      <c r="F100" s="60"/>
      <c r="G100" s="60"/>
      <c r="H100" s="60"/>
      <c r="I100" s="60"/>
      <c r="J100" s="59"/>
      <c r="K100" s="59"/>
      <c r="L100" s="59"/>
    </row>
    <row r="101" spans="2:12" ht="15.75" customHeight="1" x14ac:dyDescent="0.25">
      <c r="B101" s="59"/>
      <c r="C101" s="59"/>
      <c r="D101" s="65"/>
      <c r="E101" s="60"/>
      <c r="F101" s="60"/>
      <c r="G101" s="60"/>
      <c r="H101" s="60"/>
      <c r="I101" s="60"/>
      <c r="J101" s="59"/>
      <c r="K101" s="59"/>
      <c r="L101" s="59"/>
    </row>
    <row r="102" spans="2:12" ht="15.75" customHeight="1" x14ac:dyDescent="0.25">
      <c r="B102" s="59"/>
      <c r="C102" s="59"/>
      <c r="D102" s="65"/>
      <c r="E102" s="60"/>
      <c r="F102" s="60"/>
      <c r="G102" s="60"/>
      <c r="H102" s="60"/>
      <c r="I102" s="60"/>
      <c r="J102" s="59"/>
      <c r="K102" s="59"/>
      <c r="L102" s="59"/>
    </row>
    <row r="103" spans="2:12" ht="15.75" customHeight="1" x14ac:dyDescent="0.25">
      <c r="B103" s="59"/>
      <c r="C103" s="59"/>
      <c r="D103" s="65"/>
      <c r="E103" s="60"/>
      <c r="F103" s="60"/>
      <c r="G103" s="60"/>
      <c r="H103" s="60"/>
      <c r="I103" s="60"/>
      <c r="J103" s="59"/>
      <c r="K103" s="59"/>
      <c r="L103" s="59"/>
    </row>
    <row r="104" spans="2:12" ht="15.75" customHeight="1" x14ac:dyDescent="0.25">
      <c r="B104" s="59"/>
      <c r="C104" s="59"/>
      <c r="D104" s="65"/>
      <c r="E104" s="60"/>
      <c r="F104" s="60"/>
      <c r="G104" s="60"/>
      <c r="H104" s="60"/>
      <c r="I104" s="60"/>
      <c r="J104" s="59"/>
      <c r="K104" s="59"/>
      <c r="L104" s="59"/>
    </row>
    <row r="105" spans="2:12" ht="15.75" customHeight="1" x14ac:dyDescent="0.25">
      <c r="B105" s="59"/>
      <c r="C105" s="59"/>
      <c r="D105" s="65"/>
      <c r="E105" s="60"/>
      <c r="F105" s="60"/>
      <c r="G105" s="60"/>
      <c r="H105" s="60"/>
      <c r="I105" s="60"/>
      <c r="J105" s="59"/>
      <c r="K105" s="59"/>
      <c r="L105" s="59"/>
    </row>
    <row r="106" spans="2:12" ht="15.75" customHeight="1" x14ac:dyDescent="0.25">
      <c r="B106" s="59"/>
      <c r="C106" s="59"/>
      <c r="D106" s="65"/>
      <c r="E106" s="60"/>
      <c r="F106" s="60"/>
      <c r="G106" s="60"/>
      <c r="H106" s="60"/>
      <c r="I106" s="60"/>
      <c r="J106" s="59"/>
      <c r="K106" s="59"/>
      <c r="L106" s="59"/>
    </row>
    <row r="107" spans="2:12" ht="15.75" customHeight="1" x14ac:dyDescent="0.25">
      <c r="B107" s="59"/>
      <c r="C107" s="59"/>
      <c r="D107" s="65"/>
      <c r="E107" s="60"/>
      <c r="F107" s="60"/>
      <c r="G107" s="60"/>
      <c r="H107" s="60"/>
      <c r="I107" s="60"/>
      <c r="J107" s="59"/>
      <c r="K107" s="59"/>
      <c r="L107" s="59"/>
    </row>
    <row r="108" spans="2:12" ht="15.75" customHeight="1" x14ac:dyDescent="0.25">
      <c r="B108" s="59"/>
      <c r="C108" s="59"/>
      <c r="D108" s="65"/>
      <c r="E108" s="60"/>
      <c r="F108" s="60"/>
      <c r="G108" s="60"/>
      <c r="H108" s="60"/>
      <c r="I108" s="60"/>
      <c r="J108" s="59"/>
      <c r="K108" s="59"/>
      <c r="L108" s="59"/>
    </row>
    <row r="109" spans="2:12" ht="15.75" customHeight="1" x14ac:dyDescent="0.25">
      <c r="B109" s="59"/>
      <c r="C109" s="59"/>
      <c r="D109" s="65"/>
      <c r="E109" s="60"/>
      <c r="F109" s="60"/>
      <c r="G109" s="60"/>
      <c r="H109" s="60"/>
      <c r="I109" s="60"/>
      <c r="J109" s="59"/>
      <c r="K109" s="59"/>
      <c r="L109" s="59"/>
    </row>
    <row r="110" spans="2:12" ht="15.75" customHeight="1" x14ac:dyDescent="0.25">
      <c r="B110" s="59"/>
      <c r="C110" s="59"/>
      <c r="D110" s="65"/>
      <c r="E110" s="60"/>
      <c r="F110" s="60"/>
      <c r="G110" s="60"/>
      <c r="H110" s="60"/>
      <c r="I110" s="60"/>
      <c r="J110" s="59"/>
      <c r="K110" s="59"/>
      <c r="L110" s="59"/>
    </row>
    <row r="111" spans="2:12" ht="15.75" customHeight="1" x14ac:dyDescent="0.25">
      <c r="B111" s="59"/>
      <c r="C111" s="59"/>
      <c r="D111" s="64"/>
      <c r="E111" s="60"/>
      <c r="F111" s="60"/>
      <c r="G111" s="60"/>
      <c r="H111" s="60"/>
      <c r="I111" s="60"/>
      <c r="J111" s="59"/>
      <c r="K111" s="59"/>
      <c r="L111" s="59"/>
    </row>
    <row r="112" spans="2:12" ht="15.75" customHeight="1" x14ac:dyDescent="0.25">
      <c r="B112" s="59"/>
      <c r="C112" s="59"/>
      <c r="D112" s="65"/>
      <c r="E112" s="60"/>
      <c r="F112" s="60"/>
      <c r="G112" s="60"/>
      <c r="H112" s="60"/>
      <c r="I112" s="60"/>
      <c r="J112" s="59"/>
      <c r="K112" s="59"/>
      <c r="L112" s="59"/>
    </row>
    <row r="113" spans="2:12" ht="15.75" customHeight="1" x14ac:dyDescent="0.25">
      <c r="B113" s="59"/>
      <c r="C113" s="59"/>
      <c r="D113" s="65"/>
      <c r="E113" s="60"/>
      <c r="F113" s="60"/>
      <c r="G113" s="60"/>
      <c r="H113" s="60"/>
      <c r="I113" s="60"/>
      <c r="J113" s="59"/>
      <c r="K113" s="59"/>
      <c r="L113" s="59"/>
    </row>
    <row r="114" spans="2:12" ht="15.75" customHeight="1" x14ac:dyDescent="0.25">
      <c r="B114" s="59"/>
      <c r="C114" s="59"/>
      <c r="D114" s="65"/>
      <c r="E114" s="60"/>
      <c r="F114" s="60"/>
      <c r="G114" s="60"/>
      <c r="H114" s="60"/>
      <c r="I114" s="60"/>
      <c r="J114" s="59"/>
      <c r="K114" s="59"/>
      <c r="L114" s="59"/>
    </row>
    <row r="115" spans="2:12" ht="15.75" customHeight="1" x14ac:dyDescent="0.25">
      <c r="B115" s="59"/>
      <c r="C115" s="59"/>
      <c r="D115" s="65"/>
      <c r="E115" s="60"/>
      <c r="F115" s="60"/>
      <c r="G115" s="60"/>
      <c r="H115" s="60"/>
      <c r="I115" s="60"/>
      <c r="J115" s="59"/>
      <c r="K115" s="59"/>
      <c r="L115" s="59"/>
    </row>
    <row r="116" spans="2:12" ht="15.75" customHeight="1" x14ac:dyDescent="0.25">
      <c r="B116" s="59"/>
      <c r="C116" s="59"/>
      <c r="D116" s="65"/>
      <c r="E116" s="60"/>
      <c r="F116" s="60"/>
      <c r="G116" s="60"/>
      <c r="H116" s="60"/>
      <c r="I116" s="60"/>
      <c r="J116" s="59"/>
      <c r="K116" s="59"/>
      <c r="L116" s="59"/>
    </row>
    <row r="117" spans="2:12" ht="15.75" customHeight="1" x14ac:dyDescent="0.25">
      <c r="B117" s="59"/>
      <c r="C117" s="59"/>
      <c r="D117" s="65"/>
      <c r="E117" s="60"/>
      <c r="F117" s="60"/>
      <c r="G117" s="60"/>
      <c r="H117" s="60"/>
      <c r="I117" s="60"/>
      <c r="J117" s="59"/>
      <c r="K117" s="59"/>
      <c r="L117" s="59"/>
    </row>
    <row r="118" spans="2:12" ht="15.75" customHeight="1" x14ac:dyDescent="0.25">
      <c r="B118" s="59"/>
      <c r="C118" s="59"/>
      <c r="D118" s="65"/>
      <c r="E118" s="60"/>
      <c r="F118" s="60"/>
      <c r="G118" s="60"/>
      <c r="H118" s="60"/>
      <c r="I118" s="60"/>
      <c r="J118" s="59"/>
      <c r="K118" s="59"/>
      <c r="L118" s="59"/>
    </row>
    <row r="119" spans="2:12" ht="15.75" customHeight="1" x14ac:dyDescent="0.25">
      <c r="B119" s="59"/>
      <c r="C119" s="59"/>
      <c r="D119" s="65"/>
      <c r="E119" s="60"/>
      <c r="F119" s="60"/>
      <c r="G119" s="60"/>
      <c r="H119" s="60"/>
      <c r="I119" s="60"/>
      <c r="J119" s="59"/>
      <c r="K119" s="59"/>
      <c r="L119" s="59"/>
    </row>
    <row r="120" spans="2:12" ht="15.75" customHeight="1" x14ac:dyDescent="0.25">
      <c r="B120" s="59"/>
      <c r="C120" s="59"/>
      <c r="D120" s="65"/>
      <c r="E120" s="60"/>
      <c r="F120" s="60"/>
      <c r="G120" s="60"/>
      <c r="H120" s="60"/>
      <c r="I120" s="60"/>
      <c r="J120" s="59"/>
      <c r="K120" s="59"/>
      <c r="L120" s="59"/>
    </row>
    <row r="121" spans="2:12" ht="15.75" customHeight="1" x14ac:dyDescent="0.25">
      <c r="B121" s="59"/>
      <c r="C121" s="59"/>
      <c r="D121" s="65"/>
      <c r="E121" s="60"/>
      <c r="F121" s="60"/>
      <c r="G121" s="60"/>
      <c r="H121" s="60"/>
      <c r="I121" s="60"/>
      <c r="J121" s="59"/>
      <c r="K121" s="59"/>
      <c r="L121" s="59"/>
    </row>
    <row r="122" spans="2:12" ht="15.75" customHeight="1" x14ac:dyDescent="0.25">
      <c r="B122" s="59"/>
      <c r="C122" s="59"/>
      <c r="D122" s="65"/>
      <c r="E122" s="60"/>
      <c r="F122" s="60"/>
      <c r="G122" s="60"/>
      <c r="H122" s="60"/>
      <c r="I122" s="60"/>
      <c r="J122" s="59"/>
      <c r="K122" s="59"/>
      <c r="L122" s="59"/>
    </row>
    <row r="123" spans="2:12" ht="15.75" customHeight="1" x14ac:dyDescent="0.25">
      <c r="B123" s="59"/>
      <c r="C123" s="59"/>
      <c r="D123" s="65"/>
      <c r="E123" s="60"/>
      <c r="F123" s="60"/>
      <c r="G123" s="60"/>
      <c r="H123" s="60"/>
      <c r="I123" s="60"/>
      <c r="J123" s="59"/>
      <c r="K123" s="59"/>
      <c r="L123" s="59"/>
    </row>
    <row r="124" spans="2:12" ht="15.75" customHeight="1" x14ac:dyDescent="0.25">
      <c r="B124" s="59"/>
      <c r="C124" s="59"/>
      <c r="D124" s="65"/>
      <c r="E124" s="60"/>
      <c r="F124" s="60"/>
      <c r="G124" s="60"/>
      <c r="H124" s="60"/>
      <c r="I124" s="60"/>
      <c r="J124" s="59"/>
      <c r="K124" s="59"/>
      <c r="L124" s="59"/>
    </row>
    <row r="125" spans="2:12" ht="15.75" customHeight="1" x14ac:dyDescent="0.25">
      <c r="B125" s="59"/>
      <c r="C125" s="59"/>
      <c r="D125" s="64"/>
      <c r="E125" s="60"/>
      <c r="F125" s="60"/>
      <c r="G125" s="60"/>
      <c r="H125" s="60"/>
      <c r="I125" s="60"/>
      <c r="J125" s="59"/>
      <c r="K125" s="59"/>
      <c r="L125" s="59"/>
    </row>
    <row r="126" spans="2:12" ht="15.75" customHeight="1" x14ac:dyDescent="0.25">
      <c r="B126" s="59"/>
      <c r="C126" s="59"/>
      <c r="D126" s="65"/>
      <c r="E126" s="60"/>
      <c r="F126" s="60"/>
      <c r="G126" s="60"/>
      <c r="H126" s="60"/>
      <c r="I126" s="60"/>
      <c r="J126" s="59"/>
      <c r="K126" s="59"/>
      <c r="L126" s="59"/>
    </row>
    <row r="127" spans="2:12" ht="15.75" customHeight="1" x14ac:dyDescent="0.25">
      <c r="B127" s="59"/>
      <c r="C127" s="59"/>
      <c r="D127" s="65"/>
      <c r="E127" s="60"/>
      <c r="F127" s="60"/>
      <c r="G127" s="60"/>
      <c r="H127" s="60"/>
      <c r="I127" s="60"/>
      <c r="J127" s="59"/>
      <c r="K127" s="59"/>
      <c r="L127" s="59"/>
    </row>
    <row r="128" spans="2:12" ht="15.75" customHeight="1" x14ac:dyDescent="0.25">
      <c r="B128" s="59"/>
      <c r="C128" s="59"/>
      <c r="D128" s="65"/>
      <c r="E128" s="60"/>
      <c r="F128" s="60"/>
      <c r="G128" s="60"/>
      <c r="H128" s="60"/>
      <c r="I128" s="60"/>
      <c r="J128" s="59"/>
      <c r="K128" s="59"/>
      <c r="L128" s="59"/>
    </row>
    <row r="129" spans="2:12" ht="15.75" customHeight="1" x14ac:dyDescent="0.25">
      <c r="B129" s="59"/>
      <c r="C129" s="59"/>
      <c r="D129" s="65"/>
      <c r="E129" s="60"/>
      <c r="F129" s="60"/>
      <c r="G129" s="60"/>
      <c r="H129" s="60"/>
      <c r="I129" s="60"/>
      <c r="J129" s="59"/>
      <c r="K129" s="59"/>
      <c r="L129" s="59"/>
    </row>
    <row r="130" spans="2:12" ht="15.75" customHeight="1" x14ac:dyDescent="0.25">
      <c r="B130" s="59"/>
      <c r="C130" s="59"/>
      <c r="D130" s="65"/>
      <c r="E130" s="60"/>
      <c r="F130" s="60"/>
      <c r="G130" s="60"/>
      <c r="H130" s="60"/>
      <c r="I130" s="60"/>
      <c r="J130" s="59"/>
      <c r="K130" s="59"/>
      <c r="L130" s="59"/>
    </row>
    <row r="131" spans="2:12" ht="15.75" customHeight="1" x14ac:dyDescent="0.25">
      <c r="B131" s="59"/>
      <c r="C131" s="59"/>
      <c r="D131" s="65"/>
      <c r="E131" s="60"/>
      <c r="F131" s="60"/>
      <c r="G131" s="60"/>
      <c r="H131" s="60"/>
      <c r="I131" s="60"/>
      <c r="J131" s="59"/>
      <c r="K131" s="59"/>
      <c r="L131" s="59"/>
    </row>
    <row r="132" spans="2:12" ht="15.75" customHeight="1" x14ac:dyDescent="0.25">
      <c r="B132" s="59"/>
      <c r="C132" s="59"/>
      <c r="D132" s="65"/>
      <c r="E132" s="61"/>
      <c r="F132" s="61"/>
      <c r="G132" s="61"/>
      <c r="H132" s="61"/>
      <c r="I132" s="61"/>
      <c r="J132" s="59"/>
      <c r="K132" s="59"/>
      <c r="L132" s="59"/>
    </row>
    <row r="133" spans="2:12" ht="15.75" customHeight="1" x14ac:dyDescent="0.25">
      <c r="B133" s="59"/>
      <c r="C133" s="59"/>
      <c r="D133" s="65"/>
      <c r="E133" s="60"/>
      <c r="F133" s="60"/>
      <c r="G133" s="60"/>
      <c r="H133" s="60"/>
      <c r="I133" s="60"/>
      <c r="J133" s="59"/>
      <c r="K133" s="59"/>
      <c r="L133" s="59"/>
    </row>
    <row r="134" spans="2:12" ht="15.75" customHeight="1" x14ac:dyDescent="0.25">
      <c r="B134" s="59"/>
      <c r="C134" s="59"/>
      <c r="D134" s="65"/>
      <c r="E134" s="60"/>
      <c r="F134" s="60"/>
      <c r="G134" s="60"/>
      <c r="H134" s="60"/>
      <c r="I134" s="60"/>
      <c r="J134" s="59"/>
      <c r="K134" s="59"/>
      <c r="L134" s="59"/>
    </row>
    <row r="135" spans="2:12" ht="15.75" customHeight="1" x14ac:dyDescent="0.25">
      <c r="B135" s="59"/>
      <c r="C135" s="59"/>
      <c r="D135" s="64"/>
      <c r="E135" s="60"/>
      <c r="F135" s="60"/>
      <c r="G135" s="60"/>
      <c r="H135" s="60"/>
      <c r="I135" s="60"/>
      <c r="J135" s="59"/>
      <c r="K135" s="59"/>
      <c r="L135" s="59"/>
    </row>
    <row r="136" spans="2:12" ht="15.75" customHeight="1" x14ac:dyDescent="0.25">
      <c r="B136" s="59"/>
      <c r="C136" s="59"/>
      <c r="D136" s="65"/>
      <c r="E136" s="60"/>
      <c r="F136" s="60"/>
      <c r="G136" s="60"/>
      <c r="H136" s="60"/>
      <c r="I136" s="60"/>
      <c r="J136" s="59"/>
      <c r="K136" s="59"/>
      <c r="L136" s="59"/>
    </row>
    <row r="137" spans="2:12" ht="15.75" customHeight="1" x14ac:dyDescent="0.25">
      <c r="B137" s="59"/>
      <c r="C137" s="59"/>
      <c r="D137" s="65"/>
      <c r="E137" s="60"/>
      <c r="F137" s="60"/>
      <c r="G137" s="60"/>
      <c r="H137" s="60"/>
      <c r="I137" s="60"/>
      <c r="J137" s="59"/>
      <c r="K137" s="59"/>
      <c r="L137" s="59"/>
    </row>
    <row r="138" spans="2:12" ht="15.75" customHeight="1" x14ac:dyDescent="0.25">
      <c r="B138" s="59"/>
      <c r="C138" s="59"/>
      <c r="D138" s="65"/>
      <c r="E138" s="60"/>
      <c r="F138" s="60"/>
      <c r="G138" s="60"/>
      <c r="H138" s="60"/>
      <c r="I138" s="60"/>
      <c r="J138" s="59"/>
      <c r="K138" s="59"/>
      <c r="L138" s="59"/>
    </row>
    <row r="139" spans="2:12" ht="15.75" customHeight="1" x14ac:dyDescent="0.25">
      <c r="B139" s="59"/>
      <c r="C139" s="59"/>
      <c r="D139" s="65"/>
      <c r="E139" s="60"/>
      <c r="F139" s="60"/>
      <c r="G139" s="60"/>
      <c r="H139" s="60"/>
      <c r="I139" s="60"/>
      <c r="J139" s="59"/>
      <c r="K139" s="59"/>
      <c r="L139" s="59"/>
    </row>
    <row r="140" spans="2:12" ht="15.75" customHeight="1" x14ac:dyDescent="0.25">
      <c r="B140" s="59"/>
      <c r="C140" s="59"/>
      <c r="D140" s="65"/>
      <c r="E140" s="60"/>
      <c r="F140" s="60"/>
      <c r="G140" s="60"/>
      <c r="H140" s="60"/>
      <c r="I140" s="60"/>
      <c r="J140" s="59"/>
      <c r="K140" s="59"/>
      <c r="L140" s="59"/>
    </row>
    <row r="141" spans="2:12" ht="15.75" customHeight="1" x14ac:dyDescent="0.25">
      <c r="B141" s="59"/>
      <c r="C141" s="59"/>
      <c r="D141" s="65"/>
      <c r="E141" s="60"/>
      <c r="F141" s="60"/>
      <c r="G141" s="60"/>
      <c r="H141" s="60"/>
      <c r="I141" s="60"/>
      <c r="J141" s="59"/>
      <c r="K141" s="59"/>
      <c r="L141" s="59"/>
    </row>
    <row r="142" spans="2:12" ht="15.75" customHeight="1" x14ac:dyDescent="0.25">
      <c r="B142" s="59"/>
      <c r="C142" s="59"/>
      <c r="D142" s="65"/>
      <c r="E142" s="60"/>
      <c r="F142" s="60"/>
      <c r="G142" s="60"/>
      <c r="H142" s="60"/>
      <c r="I142" s="60"/>
      <c r="J142" s="59"/>
      <c r="K142" s="59"/>
      <c r="L142" s="59"/>
    </row>
    <row r="143" spans="2:12" ht="15.75" customHeight="1" x14ac:dyDescent="0.25">
      <c r="B143" s="59"/>
      <c r="C143" s="59"/>
      <c r="D143" s="65"/>
      <c r="E143" s="60"/>
      <c r="F143" s="60"/>
      <c r="G143" s="60"/>
      <c r="H143" s="60"/>
      <c r="I143" s="60"/>
      <c r="J143" s="59"/>
      <c r="K143" s="59"/>
      <c r="L143" s="59"/>
    </row>
    <row r="144" spans="2:12" ht="15.75" customHeight="1" x14ac:dyDescent="0.25">
      <c r="B144" s="59"/>
      <c r="C144" s="59"/>
      <c r="D144" s="65"/>
      <c r="E144" s="60"/>
      <c r="F144" s="60"/>
      <c r="G144" s="60"/>
      <c r="H144" s="60"/>
      <c r="I144" s="60"/>
      <c r="J144" s="59"/>
      <c r="K144" s="59"/>
      <c r="L144" s="59"/>
    </row>
    <row r="145" spans="2:12" ht="15.75" customHeight="1" x14ac:dyDescent="0.25">
      <c r="B145" s="59"/>
      <c r="C145" s="59"/>
      <c r="D145" s="65"/>
      <c r="E145" s="60"/>
      <c r="F145" s="60"/>
      <c r="G145" s="60"/>
      <c r="H145" s="60"/>
      <c r="I145" s="60"/>
      <c r="J145" s="59"/>
      <c r="K145" s="59"/>
      <c r="L145" s="59"/>
    </row>
    <row r="146" spans="2:12" ht="15.75" customHeight="1" x14ac:dyDescent="0.25">
      <c r="B146" s="59"/>
      <c r="C146" s="59"/>
      <c r="D146" s="65"/>
      <c r="E146" s="60"/>
      <c r="F146" s="60"/>
      <c r="G146" s="60"/>
      <c r="H146" s="60"/>
      <c r="I146" s="60"/>
      <c r="J146" s="59"/>
      <c r="K146" s="59"/>
      <c r="L146" s="59"/>
    </row>
    <row r="147" spans="2:12" ht="15.75" customHeight="1" x14ac:dyDescent="0.25">
      <c r="B147" s="59"/>
      <c r="C147" s="59"/>
      <c r="D147" s="64"/>
      <c r="E147" s="60"/>
      <c r="F147" s="60"/>
      <c r="G147" s="60"/>
      <c r="H147" s="60"/>
      <c r="I147" s="60"/>
      <c r="J147" s="59"/>
      <c r="K147" s="59"/>
      <c r="L147" s="59"/>
    </row>
    <row r="148" spans="2:12" ht="15.75" customHeight="1" x14ac:dyDescent="0.25">
      <c r="B148" s="59"/>
      <c r="C148" s="59"/>
      <c r="D148" s="65"/>
      <c r="E148" s="60"/>
      <c r="F148" s="60"/>
      <c r="G148" s="60"/>
      <c r="H148" s="60"/>
      <c r="I148" s="60"/>
      <c r="J148" s="59"/>
      <c r="K148" s="59"/>
      <c r="L148" s="59"/>
    </row>
    <row r="149" spans="2:12" ht="15.75" customHeight="1" x14ac:dyDescent="0.25">
      <c r="B149" s="59"/>
      <c r="C149" s="59"/>
      <c r="D149" s="65"/>
      <c r="E149" s="60"/>
      <c r="F149" s="60"/>
      <c r="G149" s="60"/>
      <c r="H149" s="60"/>
      <c r="I149" s="60"/>
      <c r="J149" s="59"/>
      <c r="K149" s="59"/>
      <c r="L149" s="59"/>
    </row>
    <row r="150" spans="2:12" ht="15.75" customHeight="1" x14ac:dyDescent="0.25">
      <c r="B150" s="59"/>
      <c r="C150" s="59"/>
      <c r="D150" s="65"/>
      <c r="E150" s="60"/>
      <c r="F150" s="60"/>
      <c r="G150" s="60"/>
      <c r="H150" s="60"/>
      <c r="I150" s="60"/>
      <c r="J150" s="59"/>
      <c r="K150" s="59"/>
      <c r="L150" s="59"/>
    </row>
    <row r="151" spans="2:12" ht="15.75" customHeight="1" x14ac:dyDescent="0.25">
      <c r="B151" s="59"/>
      <c r="C151" s="59"/>
      <c r="D151" s="65"/>
      <c r="E151" s="60"/>
      <c r="F151" s="60"/>
      <c r="G151" s="60"/>
      <c r="H151" s="60"/>
      <c r="I151" s="60"/>
      <c r="J151" s="59"/>
      <c r="K151" s="59"/>
      <c r="L151" s="59"/>
    </row>
    <row r="152" spans="2:12" ht="15.75" customHeight="1" x14ac:dyDescent="0.25">
      <c r="B152" s="59"/>
      <c r="C152" s="59"/>
      <c r="D152" s="65"/>
      <c r="E152" s="60"/>
      <c r="F152" s="60"/>
      <c r="G152" s="60"/>
      <c r="H152" s="60"/>
      <c r="I152" s="60"/>
      <c r="J152" s="59"/>
      <c r="K152" s="59"/>
      <c r="L152" s="59"/>
    </row>
    <row r="153" spans="2:12" ht="15.75" customHeight="1" x14ac:dyDescent="0.25">
      <c r="B153" s="59"/>
      <c r="C153" s="59"/>
      <c r="D153" s="65"/>
      <c r="E153" s="60"/>
      <c r="F153" s="60"/>
      <c r="G153" s="60"/>
      <c r="H153" s="60"/>
      <c r="I153" s="60"/>
      <c r="J153" s="59"/>
      <c r="K153" s="59"/>
      <c r="L153" s="59"/>
    </row>
    <row r="154" spans="2:12" ht="15.75" customHeight="1" x14ac:dyDescent="0.25">
      <c r="B154" s="59"/>
      <c r="C154" s="59"/>
      <c r="D154" s="65"/>
      <c r="E154" s="60"/>
      <c r="F154" s="60"/>
      <c r="G154" s="60"/>
      <c r="H154" s="60"/>
      <c r="I154" s="60"/>
      <c r="J154" s="59"/>
      <c r="K154" s="59"/>
      <c r="L154" s="59"/>
    </row>
    <row r="155" spans="2:12" ht="15.75" customHeight="1" x14ac:dyDescent="0.25">
      <c r="B155" s="59"/>
      <c r="C155" s="59"/>
      <c r="D155" s="65"/>
      <c r="E155" s="60"/>
      <c r="F155" s="60"/>
      <c r="G155" s="60"/>
      <c r="H155" s="60"/>
      <c r="I155" s="60"/>
      <c r="J155" s="59"/>
      <c r="K155" s="59"/>
      <c r="L155" s="59"/>
    </row>
    <row r="156" spans="2:12" ht="15.75" customHeight="1" x14ac:dyDescent="0.25">
      <c r="B156" s="59"/>
      <c r="C156" s="59"/>
      <c r="D156" s="65"/>
      <c r="E156" s="60"/>
      <c r="F156" s="60"/>
      <c r="G156" s="60"/>
      <c r="H156" s="60"/>
      <c r="I156" s="60"/>
      <c r="J156" s="59"/>
      <c r="K156" s="59"/>
      <c r="L156" s="59"/>
    </row>
    <row r="157" spans="2:12" ht="15.75" customHeight="1" x14ac:dyDescent="0.25">
      <c r="B157" s="59"/>
      <c r="C157" s="59"/>
      <c r="D157" s="65"/>
      <c r="E157" s="60"/>
      <c r="F157" s="60"/>
      <c r="G157" s="60"/>
      <c r="H157" s="60"/>
      <c r="I157" s="60"/>
      <c r="J157" s="59"/>
      <c r="K157" s="59"/>
      <c r="L157" s="59"/>
    </row>
    <row r="158" spans="2:12" ht="15.75" customHeight="1" x14ac:dyDescent="0.25">
      <c r="B158" s="59"/>
      <c r="C158" s="59"/>
      <c r="D158" s="65"/>
      <c r="E158" s="60"/>
      <c r="F158" s="60"/>
      <c r="G158" s="60"/>
      <c r="H158" s="60"/>
      <c r="I158" s="60"/>
      <c r="J158" s="59"/>
      <c r="K158" s="59"/>
      <c r="L158" s="59"/>
    </row>
    <row r="159" spans="2:12" ht="15.75" customHeight="1" x14ac:dyDescent="0.25">
      <c r="B159" s="59"/>
      <c r="C159" s="59"/>
      <c r="D159" s="65"/>
      <c r="E159" s="60"/>
      <c r="F159" s="60"/>
      <c r="G159" s="60"/>
      <c r="H159" s="60"/>
      <c r="I159" s="60"/>
      <c r="J159" s="59"/>
      <c r="K159" s="59"/>
      <c r="L159" s="59"/>
    </row>
    <row r="160" spans="2:12" ht="15.75" customHeight="1" x14ac:dyDescent="0.25">
      <c r="B160" s="59"/>
      <c r="C160" s="59"/>
      <c r="D160" s="65"/>
      <c r="E160" s="60"/>
      <c r="F160" s="60"/>
      <c r="G160" s="60"/>
      <c r="H160" s="60"/>
      <c r="I160" s="60"/>
      <c r="J160" s="59"/>
      <c r="K160" s="59"/>
      <c r="L160" s="59"/>
    </row>
    <row r="161" spans="2:12" ht="15.75" customHeight="1" x14ac:dyDescent="0.25">
      <c r="B161" s="59"/>
      <c r="C161" s="59"/>
      <c r="D161" s="65"/>
      <c r="E161" s="60"/>
      <c r="F161" s="60"/>
      <c r="G161" s="60"/>
      <c r="H161" s="60"/>
      <c r="I161" s="60"/>
      <c r="J161" s="59"/>
      <c r="K161" s="59"/>
      <c r="L161" s="59"/>
    </row>
    <row r="162" spans="2:12" ht="15.75" customHeight="1" x14ac:dyDescent="0.25">
      <c r="D162" s="67"/>
      <c r="E162" s="50"/>
      <c r="F162" s="50"/>
      <c r="G162" s="50"/>
      <c r="H162" s="50"/>
      <c r="I162" s="50"/>
    </row>
    <row r="163" spans="2:12" ht="15.75" customHeight="1" x14ac:dyDescent="0.25">
      <c r="D163" s="68"/>
      <c r="E163" s="49"/>
      <c r="F163" s="49"/>
      <c r="G163" s="49"/>
      <c r="H163" s="49"/>
      <c r="I163" s="49"/>
    </row>
    <row r="165" spans="2:12" ht="15.75" customHeight="1" x14ac:dyDescent="0.25">
      <c r="B165" s="48" t="s">
        <v>48</v>
      </c>
    </row>
  </sheetData>
  <mergeCells count="4">
    <mergeCell ref="D15:D16"/>
    <mergeCell ref="E15:I15"/>
    <mergeCell ref="D12:I12"/>
    <mergeCell ref="B44:I54"/>
  </mergeCells>
  <hyperlinks>
    <hyperlink ref="D17" r:id="rId1" display="javascript:;"/>
    <hyperlink ref="E17" r:id="rId2" display="javascript:get_tarif('%D0%90%D0%BA%D1%82%D0%B0%D1%83','80 424','1.5 %D1%82%D0%BE%D0%BD%D0%BD%D1%8B', '3%C2%A0351 %D0%BA%D0%BC')"/>
    <hyperlink ref="F17" r:id="rId3" display="javascript:get_tarif('%D0%90%D0%BA%D1%82%D0%B0%D1%83','100 530','3 %D1%82%D0%BE%D0%BD%D0%BD%D1%8B', '3%C2%A0351 %D0%BA%D0%BC')"/>
    <hyperlink ref="G17" r:id="rId4" display="javascript:get_tarif('%D0%90%D0%BA%D1%82%D0%B0%D1%83','123 987','5 %D1%82%D0%BE%D0%BD%D0%BD', '3%C2%A0351 %D0%BA%D0%BC')"/>
    <hyperlink ref="H17" r:id="rId5" display="javascript:get_tarif('%D0%90%D0%BA%D1%82%D0%B0%D1%83','150 795','10 %D1%82%D0%BE%D0%BD%D0%BD', '3%C2%A0351 %D0%BA%D0%BC')"/>
    <hyperlink ref="I17" r:id="rId6" display="javascript:get_tarif('%D0%90%D0%BA%D1%82%D0%B0%D1%83','174 252','20 %D1%82%D0%BE%D0%BD%D0%BD', '3%C2%A0351 %D0%BA%D0%BC')"/>
    <hyperlink ref="E18" r:id="rId7" display="javascript:get_tarif('%D0%90%D0%BA%D1%81%D0%B0%D0%B9','51 288','1.5 %D1%82%D0%BE%D0%BD%D0%BD%D1%8B', '2%C2%A0137 %D0%BA%D0%BC')"/>
    <hyperlink ref="F18" r:id="rId8" display="javascript:get_tarif('%D0%90%D0%BA%D1%81%D0%B0%D0%B9','64 110','3 %D1%82%D0%BE%D0%BD%D0%BD%D1%8B', '2%C2%A0137 %D0%BA%D0%BC')"/>
    <hyperlink ref="G18" r:id="rId9" display="javascript:get_tarif('%D0%90%D0%BA%D1%81%D0%B0%D0%B9','79 069','5 %D1%82%D0%BE%D0%BD%D0%BD', '2%C2%A0137 %D0%BA%D0%BC')"/>
    <hyperlink ref="H18" r:id="rId10" display="javascript:get_tarif('%D0%90%D0%BA%D1%81%D0%B0%D0%B9','96 165','10 %D1%82%D0%BE%D0%BD%D0%BD', '2%C2%A0137 %D0%BA%D0%BC')"/>
    <hyperlink ref="I18" r:id="rId11" display="javascript:get_tarif('%D0%90%D0%BA%D1%81%D0%B0%D0%B9','111 124','20 %D1%82%D0%BE%D0%BD%D0%BD', '2%C2%A0137 %D0%BA%D0%BC')"/>
    <hyperlink ref="E19" r:id="rId12" display="javascript:get_tarif('%D0%90%D0%BA%D1%81%D1%83','86 928','1.5 %D1%82%D0%BE%D0%BD%D0%BD%D1%8B', '3%C2%A0622 %D0%BA%D0%BC')"/>
    <hyperlink ref="F19" r:id="rId13" display="javascript:get_tarif('%D0%90%D0%BA%D1%81%D1%83','108 660','3 %D1%82%D0%BE%D0%BD%D0%BD%D1%8B', '3%C2%A0622 %D0%BA%D0%BC')"/>
    <hyperlink ref="G19" r:id="rId14" display="javascript:get_tarif('%D0%90%D0%BA%D1%81%D1%83','134 014','5 %D1%82%D0%BE%D0%BD%D0%BD', '3%C2%A0622 %D0%BA%D0%BC')"/>
    <hyperlink ref="H19" r:id="rId15" display="javascript:get_tarif('%D0%90%D0%BA%D1%81%D1%83','162 990','10 %D1%82%D0%BE%D0%BD%D0%BD', '3%C2%A0622 %D0%BA%D0%BC')"/>
    <hyperlink ref="I19" r:id="rId16" display="javascript:get_tarif('%D0%90%D0%BA%D1%81%D1%83','188 344','20 %D1%82%D0%BE%D0%BD%D0%BD', '3%C2%A0622 %D0%BA%D0%BC')"/>
    <hyperlink ref="E20" r:id="rId17" display="javascript:get_tarif('%D0%90%D0%BA%D1%82%D0%BE%D0%B1%D0%B5','59 160','1.5 %D1%82%D0%BE%D0%BD%D0%BD%D1%8B', '2%C2%A0465 %D0%BA%D0%BC')"/>
    <hyperlink ref="F20" r:id="rId18" display="javascript:get_tarif('%D0%90%D0%BA%D1%82%D0%BE%D0%B1%D0%B5','73 950','3 %D1%82%D0%BE%D0%BD%D0%BD%D1%8B', '2%C2%A0465 %D0%BA%D0%BC')"/>
    <hyperlink ref="G20" r:id="rId19" display="javascript:get_tarif('%D0%90%D0%BA%D1%82%D0%BE%D0%B1%D0%B5','91 205','5 %D1%82%D0%BE%D0%BD%D0%BD', '2%C2%A0465 %D0%BA%D0%BC')"/>
    <hyperlink ref="H20" r:id="rId20" display="javascript:get_tarif('%D0%90%D0%BA%D1%82%D0%BE%D0%B1%D0%B5','110 925','10 %D1%82%D0%BE%D0%BD%D0%BD', '2%C2%A0465 %D0%BA%D0%BC')"/>
    <hyperlink ref="I20" r:id="rId21" display="javascript:get_tarif('%D0%90%D0%BA%D1%82%D0%BE%D0%B1%D0%B5','128 180','20 %D1%82%D0%BE%D0%BD%D0%BD', '2%C2%A0465 %D0%BA%D0%BC')"/>
    <hyperlink ref="E21" r:id="rId22" display="javascript:get_tarif('%D0%90%D0%BB%D0%BC%D0%B0-%D0%90%D1%82%D0%B0','111 528','1.5 %D1%82%D0%BE%D0%BD%D0%BD%D1%8B', '4%C2%A0647 %D0%BA%D0%BC')"/>
    <hyperlink ref="F21" r:id="rId23" display="javascript:get_tarif('%D0%90%D0%BB%D0%BC%D0%B0-%D0%90%D1%82%D0%B0','139 410','3 %D1%82%D0%BE%D0%BD%D0%BD%D1%8B', '4%C2%A0647 %D0%BA%D0%BC')"/>
    <hyperlink ref="G21" r:id="rId24" display="javascript:get_tarif('%D0%90%D0%BB%D0%BC%D0%B0-%D0%90%D1%82%D0%B0','171 939','5 %D1%82%D0%BE%D0%BD%D0%BD', '4%C2%A0647 %D0%BA%D0%BC')"/>
    <hyperlink ref="H21" r:id="rId25" display="javascript:get_tarif('%D0%90%D0%BB%D0%BC%D0%B0-%D0%90%D1%82%D0%B0','209 115','10 %D1%82%D0%BE%D0%BD%D0%BD', '4%C2%A0647 %D0%BA%D0%BC')"/>
    <hyperlink ref="I21" r:id="rId26" display="javascript:get_tarif('%D0%90%D0%BB%D0%BC%D0%B0-%D0%90%D1%82%D0%B0','241 644','20 %D1%82%D0%BE%D0%BD%D0%BD', '4%C2%A0647 %D0%BA%D0%BC')"/>
    <hyperlink ref="E22" r:id="rId27" display="javascript:get_tarif('%D0%90%D1%80%D1%8B%D1%81%D1%8C','95 016','1.5 %D1%82%D0%BE%D0%BD%D0%BD%D1%8B', '3%C2%A0959 %D0%BA%D0%BC')"/>
    <hyperlink ref="F22" r:id="rId28" display="javascript:get_tarif('%D0%90%D1%80%D1%8B%D1%81%D1%8C','118 770','3 %D1%82%D0%BE%D0%BD%D0%BD%D1%8B', '3%C2%A0959 %D0%BA%D0%BC')"/>
    <hyperlink ref="G22" r:id="rId29" display="javascript:get_tarif('%D0%90%D1%80%D1%8B%D1%81%D1%8C','146 483','5 %D1%82%D0%BE%D0%BD%D0%BD', '3%C2%A0959 %D0%BA%D0%BC')"/>
    <hyperlink ref="H22" r:id="rId30" display="javascript:get_tarif('%D0%90%D1%80%D1%8B%D1%81%D1%8C','178 155','10 %D1%82%D0%BE%D0%BD%D0%BD', '3%C2%A0959 %D0%BA%D0%BC')"/>
    <hyperlink ref="I22" r:id="rId31" display="javascript:get_tarif('%D0%90%D1%80%D1%8B%D1%81%D1%8C','205 868','20 %D1%82%D0%BE%D0%BD%D0%BD', '3%C2%A0959 %D0%BA%D0%BC')"/>
    <hyperlink ref="E23" r:id="rId32" display="javascript:get_tarif('%D0%90%D1%82%D1%8B%D1%80%D0%B0%D1%83','59 280','1.5 %D1%82%D0%BE%D0%BD%D0%BD%D1%8B', '2%C2%A0470 %D0%BA%D0%BC')"/>
    <hyperlink ref="F23" r:id="rId33" display="javascript:get_tarif('%D0%90%D1%82%D1%8B%D1%80%D0%B0%D1%83','74 100','3 %D1%82%D0%BE%D0%BD%D0%BD%D1%8B', '2%C2%A0470 %D0%BA%D0%BC')"/>
    <hyperlink ref="G23" r:id="rId34" display="javascript:get_tarif('%D0%90%D1%82%D1%8B%D1%80%D0%B0%D1%83','91 390','5 %D1%82%D0%BE%D0%BD%D0%BD', '2%C2%A0470 %D0%BA%D0%BC')"/>
    <hyperlink ref="H23" r:id="rId35" display="javascript:get_tarif('%D0%90%D1%82%D1%8B%D1%80%D0%B0%D1%83','111 150','10 %D1%82%D0%BE%D0%BD%D0%BD', '2%C2%A0470 %D0%BA%D0%BC')"/>
    <hyperlink ref="I23" r:id="rId36" display="javascript:get_tarif('%D0%90%D1%82%D1%8B%D1%80%D0%B0%D1%83','128 440','20 %D1%82%D0%BE%D0%BD%D0%BD', '2%C2%A0470 %D0%BA%D0%BC')"/>
    <hyperlink ref="E25" r:id="rId37" display="javascript:get_tarif('%D0%91%D0%B0%D0%B9%D0%BA%D0%BE%D0%BD%D1%83%D1%80','79 152','1.5 %D1%82%D0%BE%D0%BD%D0%BD%D1%8B', '3%C2%A0298 %D0%BA%D0%BC')"/>
    <hyperlink ref="F25" r:id="rId38" display="javascript:get_tarif('%D0%91%D0%B0%D0%B9%D0%BA%D0%BE%D0%BD%D1%83%D1%80','98 940','3 %D1%82%D0%BE%D0%BD%D0%BD%D1%8B', '3%C2%A0298 %D0%BA%D0%BC')"/>
    <hyperlink ref="G25" r:id="rId39" display="javascript:get_tarif('%D0%91%D0%B0%D0%B9%D0%BA%D0%BE%D0%BD%D1%83%D1%80','122 026','5 %D1%82%D0%BE%D0%BD%D0%BD', '3%C2%A0298 %D0%BA%D0%BC')"/>
    <hyperlink ref="H25" r:id="rId40" display="javascript:get_tarif('%D0%91%D0%B0%D0%B9%D0%BA%D0%BE%D0%BD%D1%83%D1%80','148 410','10 %D1%82%D0%BE%D0%BD%D0%BD', '3%C2%A0298 %D0%BA%D0%BC')"/>
    <hyperlink ref="I25" r:id="rId41" display="javascript:get_tarif('%D0%91%D0%B0%D0%B9%D0%BA%D0%BE%D0%BD%D1%83%D1%80','171 496','20 %D1%82%D0%BE%D0%BD%D0%BD', '3%C2%A0298 %D0%BA%D0%BC')"/>
    <hyperlink ref="E26" r:id="rId42" display="javascript:get_tarif('%D0%91%D0%B0%D0%BB%D1%85%D0%B0%D1%88','94 488','1.5 %D1%82%D0%BE%D0%BD%D0%BD%D1%8B', '3%C2%A0937 %D0%BA%D0%BC')"/>
    <hyperlink ref="F26" r:id="rId43" display="javascript:get_tarif('%D0%91%D0%B0%D0%BB%D1%85%D0%B0%D1%88','118 110','3 %D1%82%D0%BE%D0%BD%D0%BD%D1%8B', '3%C2%A0937 %D0%BA%D0%BC')"/>
    <hyperlink ref="G26" r:id="rId44" display="javascript:get_tarif('%D0%91%D0%B0%D0%BB%D1%85%D0%B0%D1%88','145 669','5 %D1%82%D0%BE%D0%BD%D0%BD', '3%C2%A0937 %D0%BA%D0%BC')"/>
    <hyperlink ref="H26" r:id="rId45" display="javascript:get_tarif('%D0%91%D0%B0%D0%BB%D1%85%D0%B0%D1%88','177 165','10 %D1%82%D0%BE%D0%BD%D0%BD', '3%C2%A0937 %D0%BA%D0%BC')"/>
    <hyperlink ref="I26" r:id="rId46" display="javascript:get_tarif('%D0%91%D0%B0%D0%BB%D1%85%D0%B0%D1%88','204 724','20 %D1%82%D0%BE%D0%BD%D0%BD', '3%C2%A0937 %D0%BA%D0%BC')"/>
    <hyperlink ref="E27" r:id="rId47" display="javascript:get_tarif('%D0%96%D0%B5%D0%B7%D0%BA%D0%B0%D0%B7%D0%B3%D0%B0%D0%BD','84 744','1.5 %D1%82%D0%BE%D0%BD%D0%BD%D1%8B', '3%C2%A0531 %D0%BA%D0%BC')"/>
    <hyperlink ref="F27" r:id="rId48" display="javascript:get_tarif('%D0%96%D0%B5%D0%B7%D0%BA%D0%B0%D0%B7%D0%B3%D0%B0%D0%BD','105 930','3 %D1%82%D0%BE%D0%BD%D0%BD%D1%8B', '3%C2%A0531 %D0%BA%D0%BC')"/>
    <hyperlink ref="G27" r:id="rId49" display="javascript:get_tarif('%D0%96%D0%B5%D0%B7%D0%BA%D0%B0%D0%B7%D0%B3%D0%B0%D0%BD','130 647','5 %D1%82%D0%BE%D0%BD%D0%BD', '3%C2%A0531 %D0%BA%D0%BC')"/>
    <hyperlink ref="H27" r:id="rId50" display="javascript:get_tarif('%D0%96%D0%B5%D0%B7%D0%BA%D0%B0%D0%B7%D0%B3%D0%B0%D0%BD','158 895','10 %D1%82%D0%BE%D0%BD%D0%BD', '3%C2%A0531 %D0%BA%D0%BC')"/>
    <hyperlink ref="I27" r:id="rId51" display="javascript:get_tarif('%D0%96%D0%B5%D0%B7%D0%BA%D0%B0%D0%B7%D0%B3%D0%B0%D0%BD','183 612','20 %D1%82%D0%BE%D0%BD%D0%BD', '3%C2%A0531 %D0%BA%D0%BC')"/>
    <hyperlink ref="E28" r:id="rId52" display="javascript:get_tarif('%D0%9A%D0%B0%D1%80%D0%B0%D0%B3%D0%B0%D0%BD%D0%B4%D0%B0','85 824','1.5 %D1%82%D0%BE%D0%BD%D0%BD%D1%8B', '3%C2%A0576 %D0%BA%D0%BC')"/>
    <hyperlink ref="F28" r:id="rId53" display="javascript:get_tarif('%D0%9A%D0%B0%D1%80%D0%B0%D0%B3%D0%B0%D0%BD%D0%B4%D0%B0','107 280','3 %D1%82%D0%BE%D0%BD%D0%BD%D1%8B', '3%C2%A0576 %D0%BA%D0%BC')"/>
    <hyperlink ref="G28" r:id="rId54" display="javascript:get_tarif('%D0%9A%D0%B0%D1%80%D0%B0%D0%B3%D0%B0%D0%BD%D0%B4%D0%B0','132 312','5 %D1%82%D0%BE%D0%BD%D0%BD', '3%C2%A0576 %D0%BA%D0%BC')"/>
    <hyperlink ref="H28" r:id="rId55" display="javascript:get_tarif('%D0%9A%D0%B0%D1%80%D0%B0%D0%B3%D0%B0%D0%BD%D0%B4%D0%B0','160 920','10 %D1%82%D0%BE%D0%BD%D0%BD', '3%C2%A0576 %D0%BA%D0%BC')"/>
    <hyperlink ref="I28" r:id="rId56" display="javascript:get_tarif('%D0%9A%D0%B0%D1%80%D0%B0%D0%B3%D0%B0%D0%BD%D0%B4%D0%B0','185 952','20 %D1%82%D0%BE%D0%BD%D0%BD', '3%C2%A0576 %D0%BA%D0%BC')"/>
    <hyperlink ref="E29" r:id="rId57" display="javascript:get_tarif('%D0%9A%D0%B7%D1%8B%D0%BB-%D0%9E%D1%80%D0%B4%D0%B0','84 504','1.5 %D1%82%D0%BE%D0%BD%D0%BD%D1%8B', '3%C2%A0521 %D0%BA%D0%BC')"/>
    <hyperlink ref="F29" r:id="rId58" display="javascript:get_tarif('%D0%9A%D0%B7%D1%8B%D0%BB-%D0%9E%D1%80%D0%B4%D0%B0','105 630','3 %D1%82%D0%BE%D0%BD%D0%BD%D1%8B', '3%C2%A0521 %D0%BA%D0%BC')"/>
    <hyperlink ref="G29" r:id="rId59" display="javascript:get_tarif('%D0%9A%D0%B7%D1%8B%D0%BB-%D0%9E%D1%80%D0%B4%D0%B0','130 277','5 %D1%82%D0%BE%D0%BD%D0%BD', '3%C2%A0521 %D0%BA%D0%BC')"/>
    <hyperlink ref="H29" r:id="rId60" display="javascript:get_tarif('%D0%9A%D0%B7%D1%8B%D0%BB-%D0%9E%D1%80%D0%B4%D0%B0','158 445','10 %D1%82%D0%BE%D0%BD%D0%BD', '3%C2%A0521 %D0%BA%D0%BC')"/>
    <hyperlink ref="I29" r:id="rId61" display="javascript:get_tarif('%D0%9A%D0%B7%D1%8B%D0%BB-%D0%9E%D1%80%D0%B4%D0%B0','183 092','20 %D1%82%D0%BE%D0%BD%D0%BD', '3%C2%A0521 %D0%BA%D0%BC')"/>
    <hyperlink ref="E30" r:id="rId62" display="javascript:get_tarif('%D0%9A%D0%BE%D0%BA%D1%88%D0%B5%D1%82%D0%B0%D1%83','73 128','1.5 %D1%82%D0%BE%D0%BD%D0%BD%D1%8B', '3%C2%A0047 %D0%BA%D0%BC')"/>
    <hyperlink ref="F30" r:id="rId63" display="javascript:get_tarif('%D0%9A%D0%BE%D0%BA%D1%88%D0%B5%D1%82%D0%B0%D1%83','91 410','3 %D1%82%D0%BE%D0%BD%D0%BD%D1%8B', '3%C2%A0047 %D0%BA%D0%BC')"/>
    <hyperlink ref="G30" r:id="rId64" display="javascript:get_tarif('%D0%9A%D0%BE%D0%BA%D1%88%D0%B5%D1%82%D0%B0%D1%83','112 739','5 %D1%82%D0%BE%D0%BD%D0%BD', '3%C2%A0047 %D0%BA%D0%BC')"/>
    <hyperlink ref="H30" r:id="rId65" display="javascript:get_tarif('%D0%9A%D0%BE%D0%BA%D1%88%D0%B5%D1%82%D0%B0%D1%83','137 115','10 %D1%82%D0%BE%D0%BD%D0%BD', '3%C2%A0047 %D0%BA%D0%BC')"/>
    <hyperlink ref="I30" r:id="rId66" display="javascript:get_tarif('%D0%9A%D0%BE%D0%BA%D1%88%D0%B5%D1%82%D0%B0%D1%83','158 444','20 %D1%82%D0%BE%D0%BD%D0%BD', '3%C2%A0047 %D0%BA%D0%BC')"/>
    <hyperlink ref="E31" r:id="rId67" display="javascript:get_tarif('%D0%9A%D1%83%D1%81%D1%82%D0%B0%D0%BD%D0%B0%D0%B9','66 192','1.5 %D1%82%D0%BE%D0%BD%D0%BD%D1%8B', '2%C2%A0758 %D0%BA%D0%BC')"/>
    <hyperlink ref="F31" r:id="rId68" display="javascript:get_tarif('%D0%9A%D1%83%D1%81%D1%82%D0%B0%D0%BD%D0%B0%D0%B9','82 740','3 %D1%82%D0%BE%D0%BD%D0%BD%D1%8B', '2%C2%A0758 %D0%BA%D0%BC')"/>
    <hyperlink ref="G31" r:id="rId69" display="javascript:get_tarif('%D0%9A%D1%83%D1%81%D1%82%D0%B0%D0%BD%D0%B0%D0%B9','102 046','5 %D1%82%D0%BE%D0%BD%D0%BD', '2%C2%A0758 %D0%BA%D0%BC')"/>
    <hyperlink ref="H31" r:id="rId70" display="javascript:get_tarif('%D0%9A%D1%83%D1%81%D1%82%D0%B0%D0%BD%D0%B0%D0%B9','124 110','10 %D1%82%D0%BE%D0%BD%D0%BD', '2%C2%A0758 %D0%BA%D0%BC')"/>
    <hyperlink ref="I31" r:id="rId71" display="javascript:get_tarif('%D0%9A%D1%83%D1%81%D1%82%D0%B0%D0%BD%D0%B0%D0%B9','143 416','20 %D1%82%D0%BE%D0%BD%D0%BD', '2%C2%A0758 %D0%BA%D0%BC')"/>
    <hyperlink ref="E32" r:id="rId72" display="javascript:get_tarif('%D0%9F%D0%B0%D0%B2%D0%BB%D0%BE%D0%B4%D0%B0%D1%80','88 872','1.5 %D1%82%D0%BE%D0%BD%D0%BD%D1%8B', '3%C2%A0703 %D0%BA%D0%BC')"/>
    <hyperlink ref="F32" r:id="rId73" display="javascript:get_tarif('%D0%9F%D0%B0%D0%B2%D0%BB%D0%BE%D0%B4%D0%B0%D1%80','111 090','3 %D1%82%D0%BE%D0%BD%D0%BD%D1%8B', '3%C2%A0703 %D0%BA%D0%BC')"/>
    <hyperlink ref="G32" r:id="rId74" display="javascript:get_tarif('%D0%9F%D0%B0%D0%B2%D0%BB%D0%BE%D0%B4%D0%B0%D1%80','137 011','5 %D1%82%D0%BE%D0%BD%D0%BD', '3%C2%A0703 %D0%BA%D0%BC')"/>
    <hyperlink ref="H32" r:id="rId75" display="javascript:get_tarif('%D0%9F%D0%B0%D0%B2%D0%BB%D0%BE%D0%B4%D0%B0%D1%80','166 635','10 %D1%82%D0%BE%D0%BD%D0%BD', '3%C2%A0703 %D0%BA%D0%BC')"/>
    <hyperlink ref="I32" r:id="rId76" display="javascript:get_tarif('%D0%9F%D0%B0%D0%B2%D0%BB%D0%BE%D0%B4%D0%B0%D1%80','192 556','20 %D1%82%D0%BE%D0%BD%D0%BD', '3%C2%A0703 %D0%BA%D0%BC')"/>
    <hyperlink ref="E33" r:id="rId77" display="javascript:get_tarif('%D0%9F%D0%B5%D1%82%D1%80%D0%BE%D0%BF%D0%B0%D0%B2%D0%BB%D0%BE%D0%B2%D1%81%D0%BA','68 520','1.5 %D1%82%D0%BE%D0%BD%D0%BD%D1%8B', '2%C2%A0855 %D0%BA%D0%BC')"/>
    <hyperlink ref="F33" r:id="rId78" display="javascript:get_tarif('%D0%9F%D0%B5%D1%82%D1%80%D0%BE%D0%BF%D0%B0%D0%B2%D0%BB%D0%BE%D0%B2%D1%81%D0%BA','85 650','3 %D1%82%D0%BE%D0%BD%D0%BD%D1%8B', '2%C2%A0855 %D0%BA%D0%BC')"/>
    <hyperlink ref="G33" r:id="rId79" display="javascript:get_tarif('%D0%9F%D0%B5%D1%82%D1%80%D0%BE%D0%BF%D0%B0%D0%B2%D0%BB%D0%BE%D0%B2%D1%81%D0%BA','105 635','5 %D1%82%D0%BE%D0%BD%D0%BD', '2%C2%A0855 %D0%BA%D0%BC')"/>
    <hyperlink ref="H33" r:id="rId80" display="javascript:get_tarif('%D0%9F%D0%B5%D1%82%D1%80%D0%BE%D0%BF%D0%B0%D0%B2%D0%BB%D0%BE%D0%B2%D1%81%D0%BA','128 475','10 %D1%82%D0%BE%D0%BD%D0%BD', '2%C2%A0855 %D0%BA%D0%BC')"/>
    <hyperlink ref="I33" r:id="rId81" display="javascript:get_tarif('%D0%9F%D0%B5%D1%82%D1%80%D0%BE%D0%BF%D0%B0%D0%B2%D0%BB%D0%BE%D0%B2%D1%81%D0%BA','148 460','20 %D1%82%D0%BE%D0%BD%D0%BD', '2%C2%A0855 %D0%BA%D0%BC')"/>
    <hyperlink ref="E34" r:id="rId82" display="javascript:get_tarif('%D0%A1%D0%B5%D0%BC%D0%B5%D0%B9','94 416','1.5 %D1%82%D0%BE%D0%BD%D0%BD%D1%8B', '3%C2%A0934 %D0%BA%D0%BC')"/>
    <hyperlink ref="F34" r:id="rId83" display="javascript:get_tarif('%D0%A1%D0%B5%D0%BC%D0%B5%D0%B9','118 020','3 %D1%82%D0%BE%D0%BD%D0%BD%D1%8B', '3%C2%A0934 %D0%BA%D0%BC')"/>
    <hyperlink ref="G34" r:id="rId84" display="javascript:get_tarif('%D0%A1%D0%B5%D0%BC%D0%B5%D0%B9','145 558','5 %D1%82%D0%BE%D0%BD%D0%BD', '3%C2%A0934 %D0%BA%D0%BC')"/>
    <hyperlink ref="H34" r:id="rId85" display="javascript:get_tarif('%D0%A1%D0%B5%D0%BC%D0%B5%D0%B9','177 030','10 %D1%82%D0%BE%D0%BD%D0%BD', '3%C2%A0934 %D0%BA%D0%BC')"/>
    <hyperlink ref="I34" r:id="rId86" display="javascript:get_tarif('%D0%A1%D0%B5%D0%BC%D0%B5%D0%B9','204 568','20 %D1%82%D0%BE%D0%BD%D0%BD', '3%C2%A0934 %D0%BA%D0%BC')"/>
    <hyperlink ref="E35" r:id="rId87" display="javascript:get_tarif('%D0%A2%D0%B0%D0%BB%D0%B4%D1%8B%D0%BA%D0%BE%D1%80%D0%B3%D0%B0%D0%BD','113 616','1.5 %D1%82%D0%BE%D0%BD%D0%BD%D1%8B', '4%C2%A0734 %D0%BA%D0%BC')"/>
    <hyperlink ref="F35" r:id="rId88" display="javascript:get_tarif('%D0%A2%D0%B0%D0%BB%D0%B4%D1%8B%D0%BA%D0%BE%D1%80%D0%B3%D0%B0%D0%BD','142 020','3 %D1%82%D0%BE%D0%BD%D0%BD%D1%8B', '4%C2%A0734 %D0%BA%D0%BC')"/>
    <hyperlink ref="G35" r:id="rId89" display="javascript:get_tarif('%D0%A2%D0%B0%D0%BB%D0%B4%D1%8B%D0%BA%D0%BE%D1%80%D0%B3%D0%B0%D0%BD','175 158','5 %D1%82%D0%BE%D0%BD%D0%BD', '4%C2%A0734 %D0%BA%D0%BC')"/>
    <hyperlink ref="H35" r:id="rId90" display="javascript:get_tarif('%D0%A2%D0%B0%D0%BB%D0%B4%D1%8B%D0%BA%D0%BE%D1%80%D0%B3%D0%B0%D0%BD','213 030','10 %D1%82%D0%BE%D0%BD%D0%BD', '4%C2%A0734 %D0%BA%D0%BC')"/>
    <hyperlink ref="I35" r:id="rId91" display="javascript:get_tarif('%D0%A2%D0%B0%D0%BB%D0%B4%D1%8B%D0%BA%D0%BE%D1%80%D0%B3%D0%B0%D0%BD','246 168','20 %D1%82%D0%BE%D0%BD%D0%BD', '4%C2%A0734 %D0%BA%D0%BC')"/>
    <hyperlink ref="E37" r:id="rId92" display="javascript:get_tarif('%D0%A2%D1%83%D1%80%D0%BA%D0%B5%D1%81%D1%82%D0%B0%D0%BD','91 848','1.5 %D1%82%D0%BE%D0%BD%D0%BD%D1%8B', '3%C2%A0826 %D0%BA%D0%BC')"/>
    <hyperlink ref="F37" r:id="rId93" display="javascript:get_tarif('%D0%A2%D1%83%D1%80%D0%BA%D0%B5%D1%81%D1%82%D0%B0%D0%BD','114 810','3 %D1%82%D0%BE%D0%BD%D0%BD%D1%8B', '3%C2%A0826 %D0%BA%D0%BC')"/>
    <hyperlink ref="G37" r:id="rId94" display="javascript:get_tarif('%D0%A2%D1%83%D1%80%D0%BA%D0%B5%D1%81%D1%82%D0%B0%D0%BD','141 599','5 %D1%82%D0%BE%D0%BD%D0%BD', '3%C2%A0826 %D0%BA%D0%BC')"/>
    <hyperlink ref="H37" r:id="rId95" display="javascript:get_tarif('%D0%A2%D1%83%D1%80%D0%BA%D0%B5%D1%81%D1%82%D0%B0%D0%BD','172 215','10 %D1%82%D0%BE%D0%BD%D0%BD', '3%C2%A0826 %D0%BA%D0%BC')"/>
    <hyperlink ref="I37" r:id="rId96" display="javascript:get_tarif('%D0%A2%D1%83%D1%80%D0%BA%D0%B5%D1%81%D1%82%D0%B0%D0%BD','199 004','20 %D1%82%D0%BE%D0%BD%D0%BD', '3%C2%A0826 %D0%BA%D0%BC')"/>
    <hyperlink ref="E38" r:id="rId97" display="javascript:get_tarif('%D0%A3%D1%80%D0%B0%D0%BB%D1%8C%D1%81%D0%BA','48 048','1.5 %D1%82%D0%BE%D0%BD%D0%BD%D1%8B', '2%C2%A0002 %D0%BA%D0%BC')"/>
    <hyperlink ref="F38" r:id="rId98" display="javascript:get_tarif('%D0%A3%D1%80%D0%B0%D0%BB%D1%8C%D1%81%D0%BA','60 060','3 %D1%82%D0%BE%D0%BD%D0%BD%D1%8B', '2%C2%A0002 %D0%BA%D0%BC')"/>
    <hyperlink ref="G38" r:id="rId99" display="javascript:get_tarif('%D0%A3%D1%80%D0%B0%D0%BB%D1%8C%D1%81%D0%BA','74 074','5 %D1%82%D0%BE%D0%BD%D0%BD', '2%C2%A0002 %D0%BA%D0%BC')"/>
    <hyperlink ref="H38" r:id="rId100" display="javascript:get_tarif('%D0%A3%D1%80%D0%B0%D0%BB%D1%8C%D1%81%D0%BA','90 090','10 %D1%82%D0%BE%D0%BD%D0%BD', '2%C2%A0002 %D0%BA%D0%BC')"/>
    <hyperlink ref="I38" r:id="rId101" display="javascript:get_tarif('%D0%A3%D1%80%D0%B0%D0%BB%D1%8C%D1%81%D0%BA','104 104','20 %D1%82%D0%BE%D0%BD%D0%BD', '2%C2%A0002 %D0%BA%D0%BC')"/>
    <hyperlink ref="E40" r:id="rId102" display="javascript:get_tarif('%D0%A8%D1%8B%D0%BC%D0%BA%D0%B5%D0%BD%D1%82','95 664','1.5 %D1%82%D0%BE%D0%BD%D0%BD%D1%8B', '3%C2%A0986 %D0%BA%D0%BC')"/>
    <hyperlink ref="F40" r:id="rId103" display="javascript:get_tarif('%D0%A8%D1%8B%D0%BC%D0%BA%D0%B5%D0%BD%D1%82','119 580','3 %D1%82%D0%BE%D0%BD%D0%BD%D1%8B', '3%C2%A0986 %D0%BA%D0%BC')"/>
    <hyperlink ref="G40" r:id="rId104" display="javascript:get_tarif('%D0%A8%D1%8B%D0%BC%D0%BA%D0%B5%D0%BD%D1%82','147 482','5 %D1%82%D0%BE%D0%BD%D0%BD', '3%C2%A0986 %D0%BA%D0%BC')"/>
    <hyperlink ref="H40" r:id="rId105" display="javascript:get_tarif('%D0%A8%D1%8B%D0%BC%D0%BA%D0%B5%D0%BD%D1%82','179 370','10 %D1%82%D0%BE%D0%BD%D0%BD', '3%C2%A0986 %D0%BA%D0%BC')"/>
    <hyperlink ref="I40" r:id="rId106" display="javascript:get_tarif('%D0%A8%D1%8B%D0%BC%D0%BA%D0%B5%D0%BD%D1%82','207 272','20 %D1%82%D0%BE%D0%BD%D0%BD', '3%C2%A0986 %D0%BA%D0%BC')"/>
    <hyperlink ref="E41" r:id="rId107" display="javascript:get_tarif('%D0%AD%D0%BA%D0%B8%D0%B1%D0%B0%D1%81%D1%82%D1%83%D0%B7','87 312','1.5 %D1%82%D0%BE%D0%BD%D0%BD%D1%8B', '3%C2%A0638 %D0%BA%D0%BC')"/>
    <hyperlink ref="F41" r:id="rId108" display="javascript:get_tarif('%D0%AD%D0%BA%D0%B8%D0%B1%D0%B0%D1%81%D1%82%D1%83%D0%B7','109 140','3 %D1%82%D0%BE%D0%BD%D0%BD%D1%8B', '3%C2%A0638 %D0%BA%D0%BC')"/>
    <hyperlink ref="G41" r:id="rId109" display="javascript:get_tarif('%D0%AD%D0%BA%D0%B8%D0%B1%D0%B0%D1%81%D1%82%D1%83%D0%B7','134 606','5 %D1%82%D0%BE%D0%BD%D0%BD', '3%C2%A0638 %D0%BA%D0%BC')"/>
    <hyperlink ref="H41" r:id="rId110" display="javascript:get_tarif('%D0%AD%D0%BA%D0%B8%D0%B1%D0%B0%D1%81%D1%82%D1%83%D0%B7','163 710','10 %D1%82%D0%BE%D0%BD%D0%BD', '3%C2%A0638 %D0%BA%D0%BC')"/>
    <hyperlink ref="I41" r:id="rId111" display="javascript:get_tarif('%D0%AD%D0%BA%D0%B8%D0%B1%D0%B0%D1%81%D1%82%D1%83%D0%B7','189 176','20 %D1%82%D0%BE%D0%BD%D0%BD', '3%C2%A0638 %D0%BA%D0%BC')"/>
    <hyperlink ref="D24" r:id="rId112" display="javascript:;"/>
    <hyperlink ref="E24" r:id="rId113" display="javascript:get_tarif('%D0%90%D1%81%D1%82%D0%B0%D0%BD%D0%B0','80 712','1.5 %D1%82%D0%BE%D0%BD%D0%BD%D1%8B', '3%C2%A0363 %D0%BA%D0%BC')"/>
    <hyperlink ref="F24" r:id="rId114" display="javascript:get_tarif('%D0%90%D1%81%D1%82%D0%B0%D0%BD%D0%B0','100 890','3 %D1%82%D0%BE%D0%BD%D0%BD%D1%8B', '3%C2%A0363 %D0%BA%D0%BC')"/>
    <hyperlink ref="G24" r:id="rId115" display="javascript:get_tarif('%D0%90%D1%81%D1%82%D0%B0%D0%BD%D0%B0','124 431','5 %D1%82%D0%BE%D0%BD%D0%BD', '3%C2%A0363 %D0%BA%D0%BC')"/>
    <hyperlink ref="H24" r:id="rId116" display="javascript:get_tarif('%D0%90%D1%81%D1%82%D0%B0%D0%BD%D0%B0','151 335','10 %D1%82%D0%BE%D0%BD%D0%BD', '3%C2%A0363 %D0%BA%D0%BC')"/>
    <hyperlink ref="I24" r:id="rId117" display="javascript:get_tarif('%D0%90%D1%81%D1%82%D0%B0%D0%BD%D0%B0','174 876','20 %D1%82%D0%BE%D0%BD%D0%BD', '3%C2%A0363 %D0%BA%D0%BC')"/>
    <hyperlink ref="H8" r:id="rId118"/>
    <hyperlink ref="B44:I54" r:id="rId119" display="Обращаем Ваше внимание, что тарифы могут меняться, поэтому более точную информацию по стоимости Вы всегда можете получить у наших менеджеров по телефонам: +7 (812) 616-13-44, +7-921-767-85-95, +7-931-244-95-28 или оставив заявку на сайте"/>
  </hyperlinks>
  <pageMargins left="0.7" right="0.7" top="0.75" bottom="0.75" header="0.3" footer="0.3"/>
  <pageSetup paperSize="9" orientation="portrait" horizontalDpi="4294967294" verticalDpi="0" r:id="rId120"/>
  <drawing r:id="rId1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workbookViewId="0">
      <selection activeCell="M57" sqref="M57"/>
    </sheetView>
  </sheetViews>
  <sheetFormatPr defaultRowHeight="15" x14ac:dyDescent="0.25"/>
  <cols>
    <col min="2" max="2" width="5.5703125" customWidth="1"/>
    <col min="3" max="3" width="18.28515625" style="69" customWidth="1"/>
    <col min="4" max="4" width="12.7109375" customWidth="1"/>
    <col min="5" max="8" width="11.85546875" customWidth="1"/>
  </cols>
  <sheetData>
    <row r="2" spans="2:9" x14ac:dyDescent="0.25">
      <c r="C2" s="2"/>
      <c r="D2" s="2"/>
      <c r="E2" s="2"/>
      <c r="F2" s="2"/>
      <c r="G2" s="2"/>
      <c r="H2" s="2"/>
      <c r="I2" s="2"/>
    </row>
    <row r="3" spans="2:9" x14ac:dyDescent="0.25">
      <c r="C3" s="2"/>
      <c r="D3" s="2"/>
      <c r="E3" s="2"/>
      <c r="F3" s="1" t="s">
        <v>0</v>
      </c>
      <c r="G3" s="2"/>
      <c r="H3" s="2"/>
      <c r="I3" s="2"/>
    </row>
    <row r="4" spans="2:9" x14ac:dyDescent="0.25">
      <c r="C4" s="2"/>
      <c r="D4" s="2"/>
      <c r="E4" s="2"/>
      <c r="F4" s="5" t="s">
        <v>1</v>
      </c>
      <c r="G4" s="2" t="s">
        <v>2</v>
      </c>
      <c r="H4" s="2"/>
      <c r="I4" s="2"/>
    </row>
    <row r="5" spans="2:9" x14ac:dyDescent="0.25">
      <c r="C5" s="2"/>
      <c r="D5" s="2"/>
      <c r="E5" s="2"/>
      <c r="F5" s="5" t="s">
        <v>3</v>
      </c>
      <c r="G5" s="2" t="s">
        <v>2</v>
      </c>
      <c r="H5" s="2"/>
      <c r="I5" s="2"/>
    </row>
    <row r="6" spans="2:9" ht="15.75" x14ac:dyDescent="0.25">
      <c r="C6" s="6"/>
      <c r="D6" s="2"/>
      <c r="E6" s="6"/>
      <c r="F6" s="5" t="s">
        <v>4</v>
      </c>
      <c r="G6" s="2" t="s">
        <v>5</v>
      </c>
      <c r="H6" s="2"/>
      <c r="I6" s="2"/>
    </row>
    <row r="7" spans="2:9" ht="15.75" x14ac:dyDescent="0.25">
      <c r="C7" s="6"/>
      <c r="D7" s="2"/>
      <c r="E7" s="6"/>
      <c r="F7" s="5" t="s">
        <v>6</v>
      </c>
      <c r="G7" s="2" t="s">
        <v>7</v>
      </c>
      <c r="H7" s="2"/>
      <c r="I7" s="2"/>
    </row>
    <row r="8" spans="2:9" ht="15.75" x14ac:dyDescent="0.25">
      <c r="C8" s="6"/>
      <c r="D8" s="2"/>
      <c r="E8" s="6"/>
      <c r="F8" s="6" t="s">
        <v>221</v>
      </c>
      <c r="G8" s="111" t="s">
        <v>222</v>
      </c>
      <c r="H8" s="2"/>
      <c r="I8" s="2"/>
    </row>
    <row r="9" spans="2:9" ht="15.75" x14ac:dyDescent="0.25">
      <c r="C9" s="6"/>
      <c r="D9" s="2"/>
      <c r="E9" s="6"/>
      <c r="F9" s="6"/>
      <c r="G9" s="6"/>
      <c r="H9" s="2"/>
      <c r="I9" s="2"/>
    </row>
    <row r="11" spans="2:9" ht="20.25" x14ac:dyDescent="0.25">
      <c r="C11" s="145" t="s">
        <v>205</v>
      </c>
      <c r="D11" s="145"/>
      <c r="E11" s="145"/>
      <c r="F11" s="145"/>
      <c r="G11" s="145"/>
      <c r="H11" s="145"/>
    </row>
    <row r="12" spans="2:9" ht="15.75" thickBot="1" x14ac:dyDescent="0.3">
      <c r="C12" s="82"/>
      <c r="D12" s="86"/>
      <c r="E12" s="86"/>
      <c r="F12" s="86"/>
      <c r="G12" s="86"/>
      <c r="H12" s="86"/>
    </row>
    <row r="13" spans="2:9" ht="15" customHeight="1" x14ac:dyDescent="0.25">
      <c r="C13" s="141" t="s">
        <v>31</v>
      </c>
      <c r="D13" s="143" t="s">
        <v>194</v>
      </c>
      <c r="E13" s="143"/>
      <c r="F13" s="143"/>
      <c r="G13" s="143"/>
      <c r="H13" s="144"/>
    </row>
    <row r="14" spans="2:9" ht="15.75" thickBot="1" x14ac:dyDescent="0.3">
      <c r="C14" s="142"/>
      <c r="D14" s="70" t="s">
        <v>195</v>
      </c>
      <c r="E14" s="70" t="s">
        <v>196</v>
      </c>
      <c r="F14" s="70" t="s">
        <v>197</v>
      </c>
      <c r="G14" s="70" t="s">
        <v>198</v>
      </c>
      <c r="H14" s="71" t="s">
        <v>199</v>
      </c>
    </row>
    <row r="15" spans="2:9" x14ac:dyDescent="0.25">
      <c r="B15" s="85" t="s">
        <v>38</v>
      </c>
      <c r="C15" s="57" t="s">
        <v>155</v>
      </c>
      <c r="D15" s="74">
        <v>34008</v>
      </c>
      <c r="E15" s="74">
        <v>42510</v>
      </c>
      <c r="F15" s="74">
        <v>52429</v>
      </c>
      <c r="G15" s="74">
        <v>63765</v>
      </c>
      <c r="H15" s="75">
        <v>73684</v>
      </c>
    </row>
    <row r="16" spans="2:9" x14ac:dyDescent="0.25">
      <c r="B16" s="85"/>
      <c r="C16" s="58" t="s">
        <v>156</v>
      </c>
      <c r="D16" s="76">
        <v>75576</v>
      </c>
      <c r="E16" s="76">
        <v>94470</v>
      </c>
      <c r="F16" s="76">
        <v>116513</v>
      </c>
      <c r="G16" s="76">
        <v>141705</v>
      </c>
      <c r="H16" s="77">
        <v>163748</v>
      </c>
    </row>
    <row r="17" spans="2:8" x14ac:dyDescent="0.25">
      <c r="B17" s="85"/>
      <c r="C17" s="58" t="s">
        <v>153</v>
      </c>
      <c r="D17" s="76">
        <v>63168</v>
      </c>
      <c r="E17" s="76">
        <v>78960</v>
      </c>
      <c r="F17" s="76">
        <v>97384</v>
      </c>
      <c r="G17" s="76">
        <v>118440</v>
      </c>
      <c r="H17" s="77">
        <v>136864</v>
      </c>
    </row>
    <row r="18" spans="2:8" x14ac:dyDescent="0.25">
      <c r="B18" s="85"/>
      <c r="C18" s="58" t="s">
        <v>157</v>
      </c>
      <c r="D18" s="76">
        <v>41760</v>
      </c>
      <c r="E18" s="76">
        <v>52200</v>
      </c>
      <c r="F18" s="76">
        <v>64380</v>
      </c>
      <c r="G18" s="76">
        <v>78300</v>
      </c>
      <c r="H18" s="77">
        <v>90480</v>
      </c>
    </row>
    <row r="19" spans="2:8" x14ac:dyDescent="0.25">
      <c r="B19" s="85"/>
      <c r="C19" s="58" t="s">
        <v>158</v>
      </c>
      <c r="D19" s="76">
        <v>95664</v>
      </c>
      <c r="E19" s="76">
        <v>119580</v>
      </c>
      <c r="F19" s="76">
        <v>147482</v>
      </c>
      <c r="G19" s="76">
        <v>179370</v>
      </c>
      <c r="H19" s="77">
        <v>207272</v>
      </c>
    </row>
    <row r="20" spans="2:8" x14ac:dyDescent="0.25">
      <c r="B20" s="85"/>
      <c r="C20" s="58" t="s">
        <v>159</v>
      </c>
      <c r="D20" s="76">
        <v>77712</v>
      </c>
      <c r="E20" s="76">
        <v>97140</v>
      </c>
      <c r="F20" s="76">
        <v>119806</v>
      </c>
      <c r="G20" s="76">
        <v>145710</v>
      </c>
      <c r="H20" s="77">
        <v>168376</v>
      </c>
    </row>
    <row r="21" spans="2:8" x14ac:dyDescent="0.25">
      <c r="B21" s="85"/>
      <c r="C21" s="58" t="s">
        <v>154</v>
      </c>
      <c r="D21" s="76">
        <v>65136</v>
      </c>
      <c r="E21" s="76">
        <v>81420</v>
      </c>
      <c r="F21" s="76">
        <v>100418</v>
      </c>
      <c r="G21" s="76">
        <v>122130</v>
      </c>
      <c r="H21" s="77">
        <v>141128</v>
      </c>
    </row>
    <row r="22" spans="2:8" x14ac:dyDescent="0.25">
      <c r="B22" s="85"/>
      <c r="C22" s="58" t="s">
        <v>160</v>
      </c>
      <c r="D22" s="76">
        <v>41760</v>
      </c>
      <c r="E22" s="76">
        <v>52200</v>
      </c>
      <c r="F22" s="76">
        <v>64380</v>
      </c>
      <c r="G22" s="76">
        <v>78300</v>
      </c>
      <c r="H22" s="77">
        <v>90480</v>
      </c>
    </row>
    <row r="23" spans="2:8" x14ac:dyDescent="0.25">
      <c r="B23" s="85" t="s">
        <v>42</v>
      </c>
      <c r="C23" s="58" t="s">
        <v>161</v>
      </c>
      <c r="D23" s="76">
        <v>61776</v>
      </c>
      <c r="E23" s="76">
        <v>77220</v>
      </c>
      <c r="F23" s="76">
        <v>95238</v>
      </c>
      <c r="G23" s="76">
        <v>115830</v>
      </c>
      <c r="H23" s="77">
        <v>133848</v>
      </c>
    </row>
    <row r="24" spans="2:8" x14ac:dyDescent="0.25">
      <c r="B24" s="85"/>
      <c r="C24" s="58" t="s">
        <v>162</v>
      </c>
      <c r="D24" s="76">
        <v>81384</v>
      </c>
      <c r="E24" s="76">
        <v>101730</v>
      </c>
      <c r="F24" s="76">
        <v>125467</v>
      </c>
      <c r="G24" s="76">
        <v>152595</v>
      </c>
      <c r="H24" s="77">
        <v>176332</v>
      </c>
    </row>
    <row r="25" spans="2:8" x14ac:dyDescent="0.25">
      <c r="B25" s="85" t="s">
        <v>200</v>
      </c>
      <c r="C25" s="58" t="s">
        <v>163</v>
      </c>
      <c r="D25" s="76">
        <v>67608</v>
      </c>
      <c r="E25" s="76">
        <v>84510</v>
      </c>
      <c r="F25" s="76">
        <v>104229</v>
      </c>
      <c r="G25" s="76">
        <v>126765</v>
      </c>
      <c r="H25" s="77">
        <v>146484</v>
      </c>
    </row>
    <row r="26" spans="2:8" x14ac:dyDescent="0.25">
      <c r="B26" s="85" t="s">
        <v>69</v>
      </c>
      <c r="C26" s="58" t="s">
        <v>164</v>
      </c>
      <c r="D26" s="76">
        <v>70512</v>
      </c>
      <c r="E26" s="76">
        <v>88140</v>
      </c>
      <c r="F26" s="76">
        <v>108706</v>
      </c>
      <c r="G26" s="76">
        <v>132210</v>
      </c>
      <c r="H26" s="77">
        <v>152776</v>
      </c>
    </row>
    <row r="27" spans="2:8" x14ac:dyDescent="0.25">
      <c r="B27" s="85"/>
      <c r="C27" s="58" t="s">
        <v>165</v>
      </c>
      <c r="D27" s="76">
        <v>67104</v>
      </c>
      <c r="E27" s="76">
        <v>83880</v>
      </c>
      <c r="F27" s="76">
        <v>103452</v>
      </c>
      <c r="G27" s="76">
        <v>125820</v>
      </c>
      <c r="H27" s="77">
        <v>145392</v>
      </c>
    </row>
    <row r="28" spans="2:8" x14ac:dyDescent="0.25">
      <c r="B28" s="85"/>
      <c r="C28" s="58" t="s">
        <v>166</v>
      </c>
      <c r="D28" s="76">
        <v>58896</v>
      </c>
      <c r="E28" s="76">
        <v>73620</v>
      </c>
      <c r="F28" s="76">
        <v>90798</v>
      </c>
      <c r="G28" s="76">
        <v>110430</v>
      </c>
      <c r="H28" s="77">
        <v>127608</v>
      </c>
    </row>
    <row r="29" spans="2:8" x14ac:dyDescent="0.25">
      <c r="B29" s="85"/>
      <c r="C29" s="58" t="s">
        <v>167</v>
      </c>
      <c r="D29" s="76">
        <v>48552</v>
      </c>
      <c r="E29" s="76">
        <v>60690</v>
      </c>
      <c r="F29" s="76">
        <v>74851</v>
      </c>
      <c r="G29" s="76">
        <v>91035</v>
      </c>
      <c r="H29" s="77">
        <v>105196</v>
      </c>
    </row>
    <row r="30" spans="2:8" x14ac:dyDescent="0.25">
      <c r="B30" s="85" t="s">
        <v>110</v>
      </c>
      <c r="C30" s="58" t="s">
        <v>168</v>
      </c>
      <c r="D30" s="76">
        <v>74496</v>
      </c>
      <c r="E30" s="76">
        <v>93120</v>
      </c>
      <c r="F30" s="76">
        <v>114848</v>
      </c>
      <c r="G30" s="76">
        <v>139680</v>
      </c>
      <c r="H30" s="77">
        <v>161408</v>
      </c>
    </row>
    <row r="31" spans="2:8" x14ac:dyDescent="0.25">
      <c r="B31" s="85"/>
      <c r="C31" s="58" t="s">
        <v>169</v>
      </c>
      <c r="D31" s="76">
        <v>55440</v>
      </c>
      <c r="E31" s="76">
        <v>69300</v>
      </c>
      <c r="F31" s="76">
        <v>85470</v>
      </c>
      <c r="G31" s="76">
        <v>103950</v>
      </c>
      <c r="H31" s="77">
        <v>120120</v>
      </c>
    </row>
    <row r="32" spans="2:8" x14ac:dyDescent="0.25">
      <c r="B32" s="85" t="s">
        <v>119</v>
      </c>
      <c r="C32" s="58" t="s">
        <v>170</v>
      </c>
      <c r="D32" s="76">
        <v>82344</v>
      </c>
      <c r="E32" s="76">
        <v>102930</v>
      </c>
      <c r="F32" s="76">
        <v>126947</v>
      </c>
      <c r="G32" s="76">
        <v>154395</v>
      </c>
      <c r="H32" s="77">
        <v>178412</v>
      </c>
    </row>
    <row r="33" spans="2:9" x14ac:dyDescent="0.25">
      <c r="B33" s="85" t="s">
        <v>130</v>
      </c>
      <c r="C33" s="58" t="s">
        <v>171</v>
      </c>
      <c r="D33" s="76">
        <v>98544</v>
      </c>
      <c r="E33" s="76">
        <v>123180</v>
      </c>
      <c r="F33" s="76">
        <v>151922</v>
      </c>
      <c r="G33" s="76">
        <v>184770</v>
      </c>
      <c r="H33" s="77">
        <v>213512</v>
      </c>
    </row>
    <row r="34" spans="2:9" x14ac:dyDescent="0.25">
      <c r="B34" s="85"/>
      <c r="C34" s="58" t="s">
        <v>201</v>
      </c>
      <c r="D34" s="76">
        <v>82296</v>
      </c>
      <c r="E34" s="76">
        <v>102870</v>
      </c>
      <c r="F34" s="76">
        <v>126873</v>
      </c>
      <c r="G34" s="76">
        <v>154305</v>
      </c>
      <c r="H34" s="77">
        <v>178308</v>
      </c>
    </row>
    <row r="35" spans="2:9" x14ac:dyDescent="0.25">
      <c r="B35" s="85"/>
      <c r="C35" s="58" t="s">
        <v>172</v>
      </c>
      <c r="D35" s="76">
        <v>74376</v>
      </c>
      <c r="E35" s="76">
        <v>92970</v>
      </c>
      <c r="F35" s="76">
        <v>114663</v>
      </c>
      <c r="G35" s="76">
        <v>139455</v>
      </c>
      <c r="H35" s="77">
        <v>161148</v>
      </c>
    </row>
    <row r="36" spans="2:9" x14ac:dyDescent="0.25">
      <c r="B36" s="85" t="s">
        <v>138</v>
      </c>
      <c r="C36" s="72" t="s">
        <v>173</v>
      </c>
      <c r="D36" s="78">
        <v>30624</v>
      </c>
      <c r="E36" s="78">
        <v>38280</v>
      </c>
      <c r="F36" s="78">
        <v>47212</v>
      </c>
      <c r="G36" s="78">
        <v>57420</v>
      </c>
      <c r="H36" s="79">
        <v>66352</v>
      </c>
    </row>
    <row r="37" spans="2:9" x14ac:dyDescent="0.25">
      <c r="B37" s="85"/>
      <c r="C37" s="58" t="s">
        <v>202</v>
      </c>
      <c r="D37" s="76">
        <v>87744</v>
      </c>
      <c r="E37" s="76">
        <v>109680</v>
      </c>
      <c r="F37" s="76">
        <v>135272</v>
      </c>
      <c r="G37" s="76">
        <v>164520</v>
      </c>
      <c r="H37" s="77">
        <v>190112</v>
      </c>
    </row>
    <row r="38" spans="2:9" x14ac:dyDescent="0.25">
      <c r="B38" s="85" t="s">
        <v>203</v>
      </c>
      <c r="C38" s="58" t="s">
        <v>174</v>
      </c>
      <c r="D38" s="76">
        <v>78408</v>
      </c>
      <c r="E38" s="76">
        <v>98010</v>
      </c>
      <c r="F38" s="76">
        <v>120879</v>
      </c>
      <c r="G38" s="76">
        <v>147015</v>
      </c>
      <c r="H38" s="77">
        <v>169884</v>
      </c>
    </row>
    <row r="39" spans="2:9" ht="15.75" thickBot="1" x14ac:dyDescent="0.3">
      <c r="B39" s="85" t="s">
        <v>204</v>
      </c>
      <c r="C39" s="73" t="s">
        <v>175</v>
      </c>
      <c r="D39" s="80">
        <v>72816</v>
      </c>
      <c r="E39" s="80">
        <v>91020</v>
      </c>
      <c r="F39" s="80">
        <v>112258</v>
      </c>
      <c r="G39" s="80">
        <v>136530</v>
      </c>
      <c r="H39" s="81">
        <v>157768</v>
      </c>
    </row>
    <row r="42" spans="2:9" ht="15" customHeight="1" x14ac:dyDescent="0.25">
      <c r="B42" s="161" t="s">
        <v>234</v>
      </c>
      <c r="C42" s="160"/>
      <c r="D42" s="160"/>
      <c r="E42" s="160"/>
      <c r="F42" s="160"/>
      <c r="G42" s="160"/>
      <c r="H42" s="160"/>
      <c r="I42" s="160"/>
    </row>
    <row r="43" spans="2:9" x14ac:dyDescent="0.25">
      <c r="B43" s="160"/>
      <c r="C43" s="160"/>
      <c r="D43" s="160"/>
      <c r="E43" s="160"/>
      <c r="F43" s="160"/>
      <c r="G43" s="160"/>
      <c r="H43" s="160"/>
      <c r="I43" s="160"/>
    </row>
    <row r="44" spans="2:9" x14ac:dyDescent="0.25">
      <c r="B44" s="160"/>
      <c r="C44" s="160"/>
      <c r="D44" s="160"/>
      <c r="E44" s="160"/>
      <c r="F44" s="160"/>
      <c r="G44" s="160"/>
      <c r="H44" s="160"/>
      <c r="I44" s="160"/>
    </row>
    <row r="45" spans="2:9" x14ac:dyDescent="0.25">
      <c r="B45" s="160"/>
      <c r="C45" s="160"/>
      <c r="D45" s="160"/>
      <c r="E45" s="160"/>
      <c r="F45" s="160"/>
      <c r="G45" s="160"/>
      <c r="H45" s="160"/>
      <c r="I45" s="160"/>
    </row>
    <row r="46" spans="2:9" x14ac:dyDescent="0.25">
      <c r="B46" s="160"/>
      <c r="C46" s="160"/>
      <c r="D46" s="160"/>
      <c r="E46" s="160"/>
      <c r="F46" s="160"/>
      <c r="G46" s="160"/>
      <c r="H46" s="160"/>
      <c r="I46" s="160"/>
    </row>
    <row r="47" spans="2:9" x14ac:dyDescent="0.25">
      <c r="B47" s="160"/>
      <c r="C47" s="160"/>
      <c r="D47" s="160"/>
      <c r="E47" s="160"/>
      <c r="F47" s="160"/>
      <c r="G47" s="160"/>
      <c r="H47" s="160"/>
      <c r="I47" s="160"/>
    </row>
    <row r="48" spans="2:9" ht="6" customHeight="1" x14ac:dyDescent="0.25">
      <c r="B48" s="160"/>
      <c r="C48" s="160"/>
      <c r="D48" s="160"/>
      <c r="E48" s="160"/>
      <c r="F48" s="160"/>
      <c r="G48" s="160"/>
      <c r="H48" s="160"/>
      <c r="I48" s="160"/>
    </row>
    <row r="49" spans="2:9" x14ac:dyDescent="0.25">
      <c r="B49" s="160"/>
      <c r="C49" s="160"/>
      <c r="D49" s="160"/>
      <c r="E49" s="160"/>
      <c r="F49" s="160"/>
      <c r="G49" s="160"/>
      <c r="H49" s="160"/>
      <c r="I49" s="160"/>
    </row>
    <row r="50" spans="2:9" ht="12" customHeight="1" x14ac:dyDescent="0.25">
      <c r="B50" s="160"/>
      <c r="C50" s="160"/>
      <c r="D50" s="160"/>
      <c r="E50" s="160"/>
      <c r="F50" s="160"/>
      <c r="G50" s="160"/>
      <c r="H50" s="160"/>
      <c r="I50" s="160"/>
    </row>
    <row r="51" spans="2:9" ht="24.75" customHeight="1" x14ac:dyDescent="0.25">
      <c r="B51" s="160"/>
      <c r="C51" s="160"/>
      <c r="D51" s="160"/>
      <c r="E51" s="160"/>
      <c r="F51" s="160"/>
      <c r="G51" s="160"/>
      <c r="H51" s="160"/>
      <c r="I51" s="160"/>
    </row>
    <row r="52" spans="2:9" ht="15" hidden="1" customHeight="1" x14ac:dyDescent="0.25">
      <c r="B52" s="160"/>
      <c r="C52" s="160"/>
      <c r="D52" s="160"/>
      <c r="E52" s="160"/>
      <c r="F52" s="160"/>
      <c r="G52" s="160"/>
      <c r="H52" s="160"/>
      <c r="I52" s="160"/>
    </row>
  </sheetData>
  <mergeCells count="4">
    <mergeCell ref="C13:C14"/>
    <mergeCell ref="D13:H13"/>
    <mergeCell ref="C11:H11"/>
    <mergeCell ref="B42:I52"/>
  </mergeCells>
  <hyperlinks>
    <hyperlink ref="C15" r:id="rId1" display="javascript:;"/>
    <hyperlink ref="D15" r:id="rId2" display="javascript:get_tarif('%D0%90%D0%BA%D1%81%D0%B0%D0%B9','34 008','1.5 %D1%82%D0%BE%D0%BD%D0%BD%D1%8B', '1%C2%A0417 %D0%BA%D0%BC')"/>
    <hyperlink ref="E15" r:id="rId3" display="javascript:get_tarif('%D0%90%D0%BA%D1%81%D0%B0%D0%B9','42 510','3 %D1%82%D0%BE%D0%BD%D0%BD%D1%8B', '1%C2%A0417 %D0%BA%D0%BC')"/>
    <hyperlink ref="F15" r:id="rId4" display="javascript:get_tarif('%D0%90%D0%BA%D1%81%D0%B0%D0%B9','52 429','5 %D1%82%D0%BE%D0%BD%D0%BD', '1%C2%A0417 %D0%BA%D0%BC')"/>
    <hyperlink ref="G15" r:id="rId5" display="javascript:get_tarif('%D0%90%D0%BA%D1%81%D0%B0%D0%B9','63 765','10 %D1%82%D0%BE%D0%BD%D0%BD', '1%C2%A0417 %D0%BA%D0%BC')"/>
    <hyperlink ref="H15" r:id="rId6" display="javascript:get_tarif('%D0%90%D0%BA%D1%81%D0%B0%D0%B9','73 684','20 %D1%82%D0%BE%D0%BD%D0%BD', '1%C2%A0417 %D0%BA%D0%BC')"/>
    <hyperlink ref="C16" r:id="rId7" display="javascript:;"/>
    <hyperlink ref="D16" r:id="rId8" display="javascript:get_tarif('%D0%90%D0%BA%D1%81%D1%83','75 576','1.5 %D1%82%D0%BE%D0%BD%D0%BD%D1%8B', '3%C2%A0149 %D0%BA%D0%BC')"/>
    <hyperlink ref="E16" r:id="rId9" display="javascript:get_tarif('%D0%90%D0%BA%D1%81%D1%83','94 470','3 %D1%82%D0%BE%D0%BD%D0%BD%D1%8B', '3%C2%A0149 %D0%BA%D0%BC')"/>
    <hyperlink ref="F16" r:id="rId10" display="javascript:get_tarif('%D0%90%D0%BA%D1%81%D1%83','116 513','5 %D1%82%D0%BE%D0%BD%D0%BD', '3%C2%A0149 %D0%BA%D0%BC')"/>
    <hyperlink ref="G16" r:id="rId11" display="javascript:get_tarif('%D0%90%D0%BA%D1%81%D1%83','141 705','10 %D1%82%D0%BE%D0%BD%D0%BD', '3%C2%A0149 %D0%BA%D0%BC')"/>
    <hyperlink ref="H16" r:id="rId12" display="javascript:get_tarif('%D0%90%D0%BA%D1%81%D1%83','163 748','20 %D1%82%D0%BE%D0%BD%D0%BD', '3%C2%A0149 %D0%BA%D0%BC')"/>
    <hyperlink ref="C17" r:id="rId13" display="javascript:;"/>
    <hyperlink ref="D17" r:id="rId14" display="javascript:get_tarif('%D0%90%D0%BA%D1%82%D0%B0%D1%83','63 168','1.5 %D1%82%D0%BE%D0%BD%D0%BD%D1%8B', '2%C2%A0632 %D0%BA%D0%BC')"/>
    <hyperlink ref="E17" r:id="rId15" display="javascript:get_tarif('%D0%90%D0%BA%D1%82%D0%B0%D1%83','78 960','3 %D1%82%D0%BE%D0%BD%D0%BD%D1%8B', '2%C2%A0632 %D0%BA%D0%BC')"/>
    <hyperlink ref="F17" r:id="rId16" display="javascript:get_tarif('%D0%90%D0%BA%D1%82%D0%B0%D1%83','97 384','5 %D1%82%D0%BE%D0%BD%D0%BD', '2%C2%A0632 %D0%BA%D0%BC')"/>
    <hyperlink ref="G17" r:id="rId17" display="javascript:get_tarif('%D0%90%D0%BA%D1%82%D0%B0%D1%83','118 440','10 %D1%82%D0%BE%D0%BD%D0%BD', '2%C2%A0632 %D0%BA%D0%BC')"/>
    <hyperlink ref="H17" r:id="rId18" display="javascript:get_tarif('%D0%90%D0%BA%D1%82%D0%B0%D1%83','136 864','20 %D1%82%D0%BE%D0%BD%D0%BD', '2%C2%A0632 %D0%BA%D0%BC')"/>
    <hyperlink ref="C18" r:id="rId19" display="javascript:;"/>
    <hyperlink ref="D18" r:id="rId20" display="javascript:get_tarif('%D0%90%D0%BA%D1%82%D0%BE%D0%B1%D0%B5','41 760','1.5 %D1%82%D0%BE%D0%BD%D0%BD%D1%8B', '1%C2%A0740 %D0%BA%D0%BC')"/>
    <hyperlink ref="E18" r:id="rId21" display="javascript:get_tarif('%D0%90%D0%BA%D1%82%D0%BE%D0%B1%D0%B5','52 200','3 %D1%82%D0%BE%D0%BD%D0%BD%D1%8B', '1%C2%A0740 %D0%BA%D0%BC')"/>
    <hyperlink ref="F18" r:id="rId22" display="javascript:get_tarif('%D0%90%D0%BA%D1%82%D0%BE%D0%B1%D0%B5','64 380','5 %D1%82%D0%BE%D0%BD%D0%BD', '1%C2%A0740 %D0%BA%D0%BC')"/>
    <hyperlink ref="G18" r:id="rId23" display="javascript:get_tarif('%D0%90%D0%BA%D1%82%D0%BE%D0%B1%D0%B5','78 300','10 %D1%82%D0%BE%D0%BD%D0%BD', '1%C2%A0740 %D0%BA%D0%BC')"/>
    <hyperlink ref="H18" r:id="rId24" display="javascript:get_tarif('%D0%90%D0%BA%D1%82%D0%BE%D0%B1%D0%B5','90 480','20 %D1%82%D0%BE%D0%BD%D0%BD', '1%C2%A0740 %D0%BA%D0%BC')"/>
    <hyperlink ref="C19" r:id="rId25" display="javascript:;"/>
    <hyperlink ref="D19" r:id="rId26" display="javascript:get_tarif('%D0%90%D0%BB%D0%BC%D0%B0-%D0%90%D1%82%D0%B0','95 664','1.5 %D1%82%D0%BE%D0%BD%D0%BD%D1%8B', '3%C2%A0986 %D0%BA%D0%BC')"/>
    <hyperlink ref="E19" r:id="rId27" display="javascript:get_tarif('%D0%90%D0%BB%D0%BC%D0%B0-%D0%90%D1%82%D0%B0','119 580','3 %D1%82%D0%BE%D0%BD%D0%BD%D1%8B', '3%C2%A0986 %D0%BA%D0%BC')"/>
    <hyperlink ref="F19" r:id="rId28" display="javascript:get_tarif('%D0%90%D0%BB%D0%BC%D0%B0-%D0%90%D1%82%D0%B0','147 482','5 %D1%82%D0%BE%D0%BD%D0%BD', '3%C2%A0986 %D0%BA%D0%BC')"/>
    <hyperlink ref="G19" r:id="rId29" display="javascript:get_tarif('%D0%90%D0%BB%D0%BC%D0%B0-%D0%90%D1%82%D0%B0','179 370','10 %D1%82%D0%BE%D0%BD%D0%BD', '3%C2%A0986 %D0%BA%D0%BC')"/>
    <hyperlink ref="H19" r:id="rId30" display="javascript:get_tarif('%D0%90%D0%BB%D0%BC%D0%B0-%D0%90%D1%82%D0%B0','207 272','20 %D1%82%D0%BE%D0%BD%D0%BD', '3%C2%A0986 %D0%BA%D0%BC')"/>
    <hyperlink ref="C20" r:id="rId31" display="javascript:;"/>
    <hyperlink ref="D20" r:id="rId32" display="javascript:get_tarif('%D0%90%D1%80%D1%8B%D1%81%D1%8C','77 712','1.5 %D1%82%D0%BE%D0%BD%D0%BD%D1%8B', '3%C2%A0238 %D0%BA%D0%BC')"/>
    <hyperlink ref="E20" r:id="rId33" display="javascript:get_tarif('%D0%90%D1%80%D1%8B%D1%81%D1%8C','97 140','3 %D1%82%D0%BE%D0%BD%D0%BD%D1%8B', '3%C2%A0238 %D0%BA%D0%BC')"/>
    <hyperlink ref="F20" r:id="rId34" display="javascript:get_tarif('%D0%90%D1%80%D1%8B%D1%81%D1%8C','119 806','5 %D1%82%D0%BE%D0%BD%D0%BD', '3%C2%A0238 %D0%BA%D0%BC')"/>
    <hyperlink ref="G20" r:id="rId35" display="javascript:get_tarif('%D0%90%D1%80%D1%8B%D1%81%D1%8C','145 710','10 %D1%82%D0%BE%D0%BD%D0%BD', '3%C2%A0238 %D0%BA%D0%BC')"/>
    <hyperlink ref="H20" r:id="rId36" display="javascript:get_tarif('%D0%90%D1%80%D1%8B%D1%81%D1%8C','168 376','20 %D1%82%D0%BE%D0%BD%D0%BD', '3%C2%A0238 %D0%BA%D0%BC')"/>
    <hyperlink ref="C21" r:id="rId37" display="javascript:;"/>
    <hyperlink ref="D21" r:id="rId38" display="javascript:get_tarif('%D0%90%D1%81%D1%82%D0%B0%D0%BD%D0%B0','65 136','1.5 %D1%82%D0%BE%D0%BD%D0%BD%D1%8B', '2%C2%A0714 %D0%BA%D0%BC')"/>
    <hyperlink ref="E21" r:id="rId39" display="javascript:get_tarif('%D0%90%D1%81%D1%82%D0%B0%D0%BD%D0%B0','81 420','3 %D1%82%D0%BE%D0%BD%D0%BD%D1%8B', '2%C2%A0714 %D0%BA%D0%BC')"/>
    <hyperlink ref="F21" r:id="rId40" display="javascript:get_tarif('%D0%90%D1%81%D1%82%D0%B0%D0%BD%D0%B0','100 418','5 %D1%82%D0%BE%D0%BD%D0%BD', '2%C2%A0714 %D0%BA%D0%BC')"/>
    <hyperlink ref="G21" r:id="rId41" display="javascript:get_tarif('%D0%90%D1%81%D1%82%D0%B0%D0%BD%D0%B0','122 130','10 %D1%82%D0%BE%D0%BD%D0%BD', '2%C2%A0714 %D0%BA%D0%BC')"/>
    <hyperlink ref="H21" r:id="rId42" display="javascript:get_tarif('%D0%90%D1%81%D1%82%D0%B0%D0%BD%D0%B0','141 128','20 %D1%82%D0%BE%D0%BD%D0%BD', '2%C2%A0714 %D0%BA%D0%BC')"/>
    <hyperlink ref="C22" r:id="rId43" display="javascript:;"/>
    <hyperlink ref="D22" r:id="rId44" display="javascript:get_tarif('%D0%90%D1%82%D1%8B%D1%80%D0%B0%D1%83','41 760','1.5 %D1%82%D0%BE%D0%BD%D0%BD%D1%8B', '1%C2%A0740 %D0%BA%D0%BC')"/>
    <hyperlink ref="E22" r:id="rId45" display="javascript:get_tarif('%D0%90%D1%82%D1%8B%D1%80%D0%B0%D1%83','52 200','3 %D1%82%D0%BE%D0%BD%D0%BD%D1%8B', '1%C2%A0740 %D0%BA%D0%BC')"/>
    <hyperlink ref="F22" r:id="rId46" display="javascript:get_tarif('%D0%90%D1%82%D1%8B%D1%80%D0%B0%D1%83','64 380','5 %D1%82%D0%BE%D0%BD%D0%BD', '1%C2%A0740 %D0%BA%D0%BC')"/>
    <hyperlink ref="G22" r:id="rId47" display="javascript:get_tarif('%D0%90%D1%82%D1%8B%D1%80%D0%B0%D1%83','78 300','10 %D1%82%D0%BE%D0%BD%D0%BD', '1%C2%A0740 %D0%BA%D0%BC')"/>
    <hyperlink ref="H22" r:id="rId48" display="javascript:get_tarif('%D0%90%D1%82%D1%8B%D1%80%D0%B0%D1%83','90 480','20 %D1%82%D0%BE%D0%BD%D0%BD', '1%C2%A0740 %D0%BA%D0%BC')"/>
    <hyperlink ref="C23" r:id="rId49" display="javascript:;"/>
    <hyperlink ref="D23" r:id="rId50" display="javascript:get_tarif('%D0%91%D0%B0%D0%B9%D0%BA%D0%BE%D0%BD%D1%83%D1%80','61 776','1.5 %D1%82%D0%BE%D0%BD%D0%BD%D1%8B', '2%C2%A0574 %D0%BA%D0%BC')"/>
    <hyperlink ref="E23" r:id="rId51" display="javascript:get_tarif('%D0%91%D0%B0%D0%B9%D0%BA%D0%BE%D0%BD%D1%83%D1%80','77 220','3 %D1%82%D0%BE%D0%BD%D0%BD%D1%8B', '2%C2%A0574 %D0%BA%D0%BC')"/>
    <hyperlink ref="F23" r:id="rId52" display="javascript:get_tarif('%D0%91%D0%B0%D0%B9%D0%BA%D0%BE%D0%BD%D1%83%D1%80','95 238','5 %D1%82%D0%BE%D0%BD%D0%BD', '2%C2%A0574 %D0%BA%D0%BC')"/>
    <hyperlink ref="G23" r:id="rId53" display="javascript:get_tarif('%D0%91%D0%B0%D0%B9%D0%BA%D0%BE%D0%BD%D1%83%D1%80','115 830','10 %D1%82%D0%BE%D0%BD%D0%BD', '2%C2%A0574 %D0%BA%D0%BC')"/>
    <hyperlink ref="H23" r:id="rId54" display="javascript:get_tarif('%D0%91%D0%B0%D0%B9%D0%BA%D0%BE%D0%BD%D1%83%D1%80','133 848','20 %D1%82%D0%BE%D0%BD%D0%BD', '2%C2%A0574 %D0%BA%D0%BC')"/>
    <hyperlink ref="C24" r:id="rId55" display="javascript:;"/>
    <hyperlink ref="D24" r:id="rId56" display="javascript:get_tarif('%D0%91%D0%B0%D0%BB%D1%85%D0%B0%D1%88','81 384','1.5 %D1%82%D0%BE%D0%BD%D0%BD%D1%8B', '3%C2%A0391 %D0%BA%D0%BC')"/>
    <hyperlink ref="E24" r:id="rId57" display="javascript:get_tarif('%D0%91%D0%B0%D0%BB%D1%85%D0%B0%D1%88','101 730','3 %D1%82%D0%BE%D0%BD%D0%BD%D1%8B', '3%C2%A0391 %D0%BA%D0%BC')"/>
    <hyperlink ref="F24" r:id="rId58" display="javascript:get_tarif('%D0%91%D0%B0%D0%BB%D1%85%D0%B0%D1%88','125 467','5 %D1%82%D0%BE%D0%BD%D0%BD', '3%C2%A0391 %D0%BA%D0%BC')"/>
    <hyperlink ref="G24" r:id="rId59" display="javascript:get_tarif('%D0%91%D0%B0%D0%BB%D1%85%D0%B0%D1%88','152 595','10 %D1%82%D0%BE%D0%BD%D0%BD', '3%C2%A0391 %D0%BA%D0%BC')"/>
    <hyperlink ref="H24" r:id="rId60" display="javascript:get_tarif('%D0%91%D0%B0%D0%BB%D1%85%D0%B0%D1%88','176 332','20 %D1%82%D0%BE%D0%BD%D0%BD', '3%C2%A0391 %D0%BA%D0%BC')"/>
    <hyperlink ref="C25" r:id="rId61" display="javascript:;"/>
    <hyperlink ref="D25" r:id="rId62" display="javascript:get_tarif('%D0%96%D0%B5%D0%B7%D0%BA%D0%B0%D0%B7%D0%B3%D0%B0%D0%BD','67 608','1.5 %D1%82%D0%BE%D0%BD%D0%BD%D1%8B', '2%C2%A0817 %D0%BA%D0%BC')"/>
    <hyperlink ref="E25" r:id="rId63" display="javascript:get_tarif('%D0%96%D0%B5%D0%B7%D0%BA%D0%B0%D0%B7%D0%B3%D0%B0%D0%BD','84 510','3 %D1%82%D0%BE%D0%BD%D0%BD%D1%8B', '2%C2%A0817 %D0%BA%D0%BC')"/>
    <hyperlink ref="F25" r:id="rId64" display="javascript:get_tarif('%D0%96%D0%B5%D0%B7%D0%BA%D0%B0%D0%B7%D0%B3%D0%B0%D0%BD','104 229','5 %D1%82%D0%BE%D0%BD%D0%BD', '2%C2%A0817 %D0%BA%D0%BC')"/>
    <hyperlink ref="G25" r:id="rId65" display="javascript:get_tarif('%D0%96%D0%B5%D0%B7%D0%BA%D0%B0%D0%B7%D0%B3%D0%B0%D0%BD','126 765','10 %D1%82%D0%BE%D0%BD%D0%BD', '2%C2%A0817 %D0%BA%D0%BC')"/>
    <hyperlink ref="H25" r:id="rId66" display="javascript:get_tarif('%D0%96%D0%B5%D0%B7%D0%BA%D0%B0%D0%B7%D0%B3%D0%B0%D0%BD','146 484','20 %D1%82%D0%BE%D0%BD%D0%BD', '2%C2%A0817 %D0%BA%D0%BC')"/>
    <hyperlink ref="C26" r:id="rId67" display="javascript:;"/>
    <hyperlink ref="D26" r:id="rId68" display="javascript:get_tarif('%D0%9A%D0%B0%D1%80%D0%B0%D0%B3%D0%B0%D0%BD%D0%B4%D0%B0','70 512','1.5 %D1%82%D0%BE%D0%BD%D0%BD%D1%8B', '2%C2%A0938 %D0%BA%D0%BC')"/>
    <hyperlink ref="E26" r:id="rId69" display="javascript:get_tarif('%D0%9A%D0%B0%D1%80%D0%B0%D0%B3%D0%B0%D0%BD%D0%B4%D0%B0','88 140','3 %D1%82%D0%BE%D0%BD%D0%BD%D1%8B', '2%C2%A0938 %D0%BA%D0%BC')"/>
    <hyperlink ref="F26" r:id="rId70" display="javascript:get_tarif('%D0%9A%D0%B0%D1%80%D0%B0%D0%B3%D0%B0%D0%BD%D0%B4%D0%B0','108 706','5 %D1%82%D0%BE%D0%BD%D0%BD', '2%C2%A0938 %D0%BA%D0%BC')"/>
    <hyperlink ref="G26" r:id="rId71" display="javascript:get_tarif('%D0%9A%D0%B0%D1%80%D0%B0%D0%B3%D0%B0%D0%BD%D0%B4%D0%B0','132 210','10 %D1%82%D0%BE%D0%BD%D0%BD', '2%C2%A0938 %D0%BA%D0%BC')"/>
    <hyperlink ref="H26" r:id="rId72" display="javascript:get_tarif('%D0%9A%D0%B0%D1%80%D0%B0%D0%B3%D0%B0%D0%BD%D0%B4%D0%B0','152 776','20 %D1%82%D0%BE%D0%BD%D0%BD', '2%C2%A0938 %D0%BA%D0%BC')"/>
    <hyperlink ref="C27" r:id="rId73" display="javascript:;"/>
    <hyperlink ref="D27" r:id="rId74" display="javascript:get_tarif('%D0%9A%D0%B7%D1%8B%D0%BB-%D0%9E%D1%80%D0%B4%D0%B0','67 104','1.5 %D1%82%D0%BE%D0%BD%D0%BD%D1%8B', '2%C2%A0796 %D0%BA%D0%BC')"/>
    <hyperlink ref="E27" r:id="rId75" display="javascript:get_tarif('%D0%9A%D0%B7%D1%8B%D0%BB-%D0%9E%D1%80%D0%B4%D0%B0','83 880','3 %D1%82%D0%BE%D0%BD%D0%BD%D1%8B', '2%C2%A0796 %D0%BA%D0%BC')"/>
    <hyperlink ref="F27" r:id="rId76" display="javascript:get_tarif('%D0%9A%D0%B7%D1%8B%D0%BB-%D0%9E%D1%80%D0%B4%D0%B0','103 452','5 %D1%82%D0%BE%D0%BD%D0%BD', '2%C2%A0796 %D0%BA%D0%BC')"/>
    <hyperlink ref="G27" r:id="rId77" display="javascript:get_tarif('%D0%9A%D0%B7%D1%8B%D0%BB-%D0%9E%D1%80%D0%B4%D0%B0','125 820','10 %D1%82%D0%BE%D0%BD%D0%BD', '2%C2%A0796 %D0%BA%D0%BC')"/>
    <hyperlink ref="H27" r:id="rId78" display="javascript:get_tarif('%D0%9A%D0%B7%D1%8B%D0%BB-%D0%9E%D1%80%D0%B4%D0%B0','145 392','20 %D1%82%D0%BE%D0%BD%D0%BD', '2%C2%A0796 %D0%BA%D0%BC')"/>
    <hyperlink ref="C28" r:id="rId79" display="javascript:;"/>
    <hyperlink ref="D28" r:id="rId80" display="javascript:get_tarif('%D0%9A%D0%BE%D0%BA%D1%88%D0%B5%D1%82%D0%B0%D1%83','58 896','1.5 %D1%82%D0%BE%D0%BD%D0%BD%D1%8B', '2%C2%A0454 %D0%BA%D0%BC')"/>
    <hyperlink ref="E28" r:id="rId81" display="javascript:get_tarif('%D0%9A%D0%BE%D0%BA%D1%88%D0%B5%D1%82%D0%B0%D1%83','73 620','3 %D1%82%D0%BE%D0%BD%D0%BD%D1%8B', '2%C2%A0454 %D0%BA%D0%BC')"/>
    <hyperlink ref="F28" r:id="rId82" display="javascript:get_tarif('%D0%9A%D0%BE%D0%BA%D1%88%D0%B5%D1%82%D0%B0%D1%83','90 798','5 %D1%82%D0%BE%D0%BD%D0%BD', '2%C2%A0454 %D0%BA%D0%BC')"/>
    <hyperlink ref="G28" r:id="rId83" display="javascript:get_tarif('%D0%9A%D0%BE%D0%BA%D1%88%D0%B5%D1%82%D0%B0%D1%83','110 430','10 %D1%82%D0%BE%D0%BD%D0%BD', '2%C2%A0454 %D0%BA%D0%BC')"/>
    <hyperlink ref="H28" r:id="rId84" display="javascript:get_tarif('%D0%9A%D0%BE%D0%BA%D1%88%D0%B5%D1%82%D0%B0%D1%83','127 608','20 %D1%82%D0%BE%D0%BD%D0%BD', '2%C2%A0454 %D0%BA%D0%BC')"/>
    <hyperlink ref="C29" r:id="rId85" display="javascript:;"/>
    <hyperlink ref="D29" r:id="rId86" display="javascript:get_tarif('%D0%9A%D1%83%D1%81%D1%82%D0%B0%D0%BD%D0%B0%D0%B9','48 552','1.5 %D1%82%D0%BE%D0%BD%D0%BD%D1%8B', '2%C2%A0023 %D0%BA%D0%BC')"/>
    <hyperlink ref="E29" r:id="rId87" display="javascript:get_tarif('%D0%9A%D1%83%D1%81%D1%82%D0%B0%D0%BD%D0%B0%D0%B9','60 690','3 %D1%82%D0%BE%D0%BD%D0%BD%D1%8B', '2%C2%A0023 %D0%BA%D0%BC')"/>
    <hyperlink ref="F29" r:id="rId88" display="javascript:get_tarif('%D0%9A%D1%83%D1%81%D1%82%D0%B0%D0%BD%D0%B0%D0%B9','74 851','5 %D1%82%D0%BE%D0%BD%D0%BD', '2%C2%A0023 %D0%BA%D0%BC')"/>
    <hyperlink ref="G29" r:id="rId89" display="javascript:get_tarif('%D0%9A%D1%83%D1%81%D1%82%D0%B0%D0%BD%D0%B0%D0%B9','91 035','10 %D1%82%D0%BE%D0%BD%D0%BD', '2%C2%A0023 %D0%BA%D0%BC')"/>
    <hyperlink ref="H29" r:id="rId90" display="javascript:get_tarif('%D0%9A%D1%83%D1%81%D1%82%D0%B0%D0%BD%D0%B0%D0%B9','105 196','20 %D1%82%D0%BE%D0%BD%D0%BD', '2%C2%A0023 %D0%BA%D0%BC')"/>
    <hyperlink ref="C30" r:id="rId91" display="javascript:;"/>
    <hyperlink ref="D30" r:id="rId92" display="javascript:get_tarif('%D0%9F%D0%B0%D0%B2%D0%BB%D0%BE%D0%B4%D0%B0%D1%80','74 496','1.5 %D1%82%D0%BE%D0%BD%D0%BD%D1%8B', '3%C2%A0104 %D0%BA%D0%BC')"/>
    <hyperlink ref="E30" r:id="rId93" display="javascript:get_tarif('%D0%9F%D0%B0%D0%B2%D0%BB%D0%BE%D0%B4%D0%B0%D1%80','93 120','3 %D1%82%D0%BE%D0%BD%D0%BD%D1%8B', '3%C2%A0104 %D0%BA%D0%BC')"/>
    <hyperlink ref="F30" r:id="rId94" display="javascript:get_tarif('%D0%9F%D0%B0%D0%B2%D0%BB%D0%BE%D0%B4%D0%B0%D1%80','114 848','5 %D1%82%D0%BE%D0%BD%D0%BD', '3%C2%A0104 %D0%BA%D0%BC')"/>
    <hyperlink ref="G30" r:id="rId95" display="javascript:get_tarif('%D0%9F%D0%B0%D0%B2%D0%BB%D0%BE%D0%B4%D0%B0%D1%80','139 680','10 %D1%82%D0%BE%D0%BD%D0%BD', '3%C2%A0104 %D0%BA%D0%BC')"/>
    <hyperlink ref="H30" r:id="rId96" display="javascript:get_tarif('%D0%9F%D0%B0%D0%B2%D0%BB%D0%BE%D0%B4%D0%B0%D1%80','161 408','20 %D1%82%D0%BE%D0%BD%D0%BD', '3%C2%A0104 %D0%BA%D0%BC')"/>
    <hyperlink ref="C31" r:id="rId97" display="javascript:;"/>
    <hyperlink ref="D31" r:id="rId98" display="javascript:get_tarif('%D0%9F%D0%B5%D1%82%D1%80%D0%BE%D0%BF%D0%B0%D0%B2%D0%BB%D0%BE%D0%B2%D1%81%D0%BA','55 440','1.5 %D1%82%D0%BE%D0%BD%D0%BD%D1%8B', '2%C2%A0310 %D0%BA%D0%BC')"/>
    <hyperlink ref="E31" r:id="rId99" display="javascript:get_tarif('%D0%9F%D0%B5%D1%82%D1%80%D0%BE%D0%BF%D0%B0%D0%B2%D0%BB%D0%BE%D0%B2%D1%81%D0%BA','69 300','3 %D1%82%D0%BE%D0%BD%D0%BD%D1%8B', '2%C2%A0310 %D0%BA%D0%BC')"/>
    <hyperlink ref="F31" r:id="rId100" display="javascript:get_tarif('%D0%9F%D0%B5%D1%82%D1%80%D0%BE%D0%BF%D0%B0%D0%B2%D0%BB%D0%BE%D0%B2%D1%81%D0%BA','85 470','5 %D1%82%D0%BE%D0%BD%D0%BD', '2%C2%A0310 %D0%BA%D0%BC')"/>
    <hyperlink ref="G31" r:id="rId101" display="javascript:get_tarif('%D0%9F%D0%B5%D1%82%D1%80%D0%BE%D0%BF%D0%B0%D0%B2%D0%BB%D0%BE%D0%B2%D1%81%D0%BA','103 950','10 %D1%82%D0%BE%D0%BD%D0%BD', '2%C2%A0310 %D0%BA%D0%BC')"/>
    <hyperlink ref="H31" r:id="rId102" display="javascript:get_tarif('%D0%9F%D0%B5%D1%82%D1%80%D0%BE%D0%BF%D0%B0%D0%B2%D0%BB%D0%BE%D0%B2%D1%81%D0%BA','120 120','20 %D1%82%D0%BE%D0%BD%D0%BD', '2%C2%A0310 %D0%BA%D0%BC')"/>
    <hyperlink ref="C32" r:id="rId103" display="javascript:;"/>
    <hyperlink ref="D32" r:id="rId104" display="javascript:get_tarif('%D0%A1%D0%B5%D0%BC%D0%B5%D0%B9','82 344','1.5 %D1%82%D0%BE%D0%BD%D0%BD%D1%8B', '3%C2%A0431 %D0%BA%D0%BC')"/>
    <hyperlink ref="E32" r:id="rId105" display="javascript:get_tarif('%D0%A1%D0%B5%D0%BC%D0%B5%D0%B9','102 930','3 %D1%82%D0%BE%D0%BD%D0%BD%D1%8B', '3%C2%A0431 %D0%BA%D0%BC')"/>
    <hyperlink ref="F32" r:id="rId106" display="javascript:get_tarif('%D0%A1%D0%B5%D0%BC%D0%B5%D0%B9','126 947','5 %D1%82%D0%BE%D0%BD%D0%BD', '3%C2%A0431 %D0%BA%D0%BC')"/>
    <hyperlink ref="G32" r:id="rId107" display="javascript:get_tarif('%D0%A1%D0%B5%D0%BC%D0%B5%D0%B9','154 395','10 %D1%82%D0%BE%D0%BD%D0%BD', '3%C2%A0431 %D0%BA%D0%BC')"/>
    <hyperlink ref="H32" r:id="rId108" display="javascript:get_tarif('%D0%A1%D0%B5%D0%BC%D0%B5%D0%B9','178 412','20 %D1%82%D0%BE%D0%BD%D0%BD', '3%C2%A0431 %D0%BA%D0%BC')"/>
    <hyperlink ref="C33" r:id="rId109" display="javascript:;"/>
    <hyperlink ref="D33" r:id="rId110" display="javascript:get_tarif('%D0%A2%D0%B0%D0%BB%D0%B4%D1%8B%D0%BA%D0%BE%D1%80%D0%B3%D0%B0%D0%BD','98 544','1.5 %D1%82%D0%BE%D0%BD%D0%BD%D1%8B', '4%C2%A0106 %D0%BA%D0%BC')"/>
    <hyperlink ref="E33" r:id="rId111" display="javascript:get_tarif('%D0%A2%D0%B0%D0%BB%D0%B4%D1%8B%D0%BA%D0%BE%D1%80%D0%B3%D0%B0%D0%BD','123 180','3 %D1%82%D0%BE%D0%BD%D0%BD%D1%8B', '4%C2%A0106 %D0%BA%D0%BC')"/>
    <hyperlink ref="F33" r:id="rId112" display="javascript:get_tarif('%D0%A2%D0%B0%D0%BB%D0%B4%D1%8B%D0%BA%D0%BE%D1%80%D0%B3%D0%B0%D0%BD','151 922','5 %D1%82%D0%BE%D0%BD%D0%BD', '4%C2%A0106 %D0%BA%D0%BC')"/>
    <hyperlink ref="G33" r:id="rId113" display="javascript:get_tarif('%D0%A2%D0%B0%D0%BB%D0%B4%D1%8B%D0%BA%D0%BE%D1%80%D0%B3%D0%B0%D0%BD','184 770','10 %D1%82%D0%BE%D0%BD%D0%BD', '4%C2%A0106 %D0%BA%D0%BC')"/>
    <hyperlink ref="H33" r:id="rId114" display="javascript:get_tarif('%D0%A2%D0%B0%D0%BB%D0%B4%D1%8B%D0%BA%D0%BE%D1%80%D0%B3%D0%B0%D0%BD','213 512','20 %D1%82%D0%BE%D0%BD%D0%BD', '4%C2%A0106 %D0%BA%D0%BC')"/>
    <hyperlink ref="C34" r:id="rId115" display="javascript:;"/>
    <hyperlink ref="D34" r:id="rId116" display="javascript:get_tarif('%D0%A2%D0%B0%D1%80%D0%B0%D0%B7','82 296','1.5 %D1%82%D0%BE%D0%BD%D0%BD%D1%8B', '3%C2%A0429 %D0%BA%D0%BC')"/>
    <hyperlink ref="E34" r:id="rId117" display="javascript:get_tarif('%D0%A2%D0%B0%D1%80%D0%B0%D0%B7','102 870','3 %D1%82%D0%BE%D0%BD%D0%BD%D1%8B', '3%C2%A0429 %D0%BA%D0%BC')"/>
    <hyperlink ref="F34" r:id="rId118" display="javascript:get_tarif('%D0%A2%D0%B0%D1%80%D0%B0%D0%B7','126 873','5 %D1%82%D0%BE%D0%BD%D0%BD', '3%C2%A0429 %D0%BA%D0%BC')"/>
    <hyperlink ref="G34" r:id="rId119" display="javascript:get_tarif('%D0%A2%D0%B0%D1%80%D0%B0%D0%B7','154 305','10 %D1%82%D0%BE%D0%BD%D0%BD', '3%C2%A0429 %D0%BA%D0%BC')"/>
    <hyperlink ref="H34" r:id="rId120" display="javascript:get_tarif('%D0%A2%D0%B0%D1%80%D0%B0%D0%B7','178 308','20 %D1%82%D0%BE%D0%BD%D0%BD', '3%C2%A0429 %D0%BA%D0%BC')"/>
    <hyperlink ref="C35" r:id="rId121" display="javascript:;"/>
    <hyperlink ref="D35" r:id="rId122" display="javascript:get_tarif('%D0%A2%D1%83%D1%80%D0%BA%D0%B5%D1%81%D1%82%D0%B0%D0%BD','74 376','1.5 %D1%82%D0%BE%D0%BD%D0%BD%D1%8B', '3%C2%A0099 %D0%BA%D0%BC')"/>
    <hyperlink ref="E35" r:id="rId123" display="javascript:get_tarif('%D0%A2%D1%83%D1%80%D0%BA%D0%B5%D1%81%D1%82%D0%B0%D0%BD','92 970','3 %D1%82%D0%BE%D0%BD%D0%BD%D1%8B', '3%C2%A0099 %D0%BA%D0%BC')"/>
    <hyperlink ref="F35" r:id="rId124" display="javascript:get_tarif('%D0%A2%D1%83%D1%80%D0%BA%D0%B5%D1%81%D1%82%D0%B0%D0%BD','114 663','5 %D1%82%D0%BE%D0%BD%D0%BD', '3%C2%A0099 %D0%BA%D0%BC')"/>
    <hyperlink ref="G35" r:id="rId125" display="javascript:get_tarif('%D0%A2%D1%83%D1%80%D0%BA%D0%B5%D1%81%D1%82%D0%B0%D0%BD','139 455','10 %D1%82%D0%BE%D0%BD%D0%BD', '3%C2%A0099 %D0%BA%D0%BC')"/>
    <hyperlink ref="H35" r:id="rId126" display="javascript:get_tarif('%D0%A2%D1%83%D1%80%D0%BA%D0%B5%D1%81%D1%82%D0%B0%D0%BD','161 148','20 %D1%82%D0%BE%D0%BD%D0%BD', '3%C2%A0099 %D0%BA%D0%BC')"/>
    <hyperlink ref="C36" r:id="rId127" display="javascript:;"/>
    <hyperlink ref="D36" r:id="rId128" display="javascript:get_tarif('%D0%A3%D1%80%D0%B0%D0%BB%D1%8C%D1%81%D0%BA','30 624','1.5 %D1%82%D0%BE%D0%BD%D0%BD%D1%8B', '1%C2%A0276 %D0%BA%D0%BC')"/>
    <hyperlink ref="E36" r:id="rId129" display="javascript:get_tarif('%D0%A3%D1%80%D0%B0%D0%BB%D1%8C%D1%81%D0%BA','38 280','3 %D1%82%D0%BE%D0%BD%D0%BD%D1%8B', '1%C2%A0276 %D0%BA%D0%BC')"/>
    <hyperlink ref="F36" r:id="rId130" display="javascript:get_tarif('%D0%A3%D1%80%D0%B0%D0%BB%D1%8C%D1%81%D0%BA','47 212','5 %D1%82%D0%BE%D0%BD%D0%BD', '1%C2%A0276 %D0%BA%D0%BC')"/>
    <hyperlink ref="G36" r:id="rId131" display="javascript:get_tarif('%D0%A3%D1%80%D0%B0%D0%BB%D1%8C%D1%81%D0%BA','57 420','10 %D1%82%D0%BE%D0%BD%D0%BD', '1%C2%A0276 %D0%BA%D0%BC')"/>
    <hyperlink ref="H36" r:id="rId132" display="javascript:get_tarif('%D0%A3%D1%80%D0%B0%D0%BB%D1%8C%D1%81%D0%BA','66 352','20 %D1%82%D0%BE%D0%BD%D0%BD', '1%C2%A0276 %D0%BA%D0%BC')"/>
    <hyperlink ref="C37" r:id="rId133" display="javascript:;"/>
    <hyperlink ref="D37" r:id="rId134" display="javascript:get_tarif('%D0%A3%D1%81%D1%82%D1%8C-%D0%9A%D0%B0%D0%BC%D0%B5%D0%BD%D0%BE%D0%B3%D0%BE%D1%80%D1%81%D0%BA','87 744','1.5 %D1%82%D0%BE%D0%BD%D0%BD%D1%8B', '3%C2%A0656 %D0%BA%D0%BC')"/>
    <hyperlink ref="E37" r:id="rId135" display="javascript:get_tarif('%D0%A3%D1%81%D1%82%D1%8C-%D0%9A%D0%B0%D0%BC%D0%B5%D0%BD%D0%BE%D0%B3%D0%BE%D1%80%D1%81%D0%BA','109 680','3 %D1%82%D0%BE%D0%BD%D0%BD%D1%8B', '3%C2%A0656 %D0%BA%D0%BC')"/>
    <hyperlink ref="F37" r:id="rId136" display="javascript:get_tarif('%D0%A3%D1%81%D1%82%D1%8C-%D0%9A%D0%B0%D0%BC%D0%B5%D0%BD%D0%BE%D0%B3%D0%BE%D1%80%D1%81%D0%BA','135 272','5 %D1%82%D0%BE%D0%BD%D0%BD', '3%C2%A0656 %D0%BA%D0%BC')"/>
    <hyperlink ref="G37" r:id="rId137" display="javascript:get_tarif('%D0%A3%D1%81%D1%82%D1%8C-%D0%9A%D0%B0%D0%BC%D0%B5%D0%BD%D0%BE%D0%B3%D0%BE%D1%80%D1%81%D0%BA','164 520','10 %D1%82%D0%BE%D0%BD%D0%BD', '3%C2%A0656 %D0%BA%D0%BC')"/>
    <hyperlink ref="H37" r:id="rId138" display="javascript:get_tarif('%D0%A3%D1%81%D1%82%D1%8C-%D0%9A%D0%B0%D0%BC%D0%B5%D0%BD%D0%BE%D0%B3%D0%BE%D1%80%D1%81%D0%BA','190 112','20 %D1%82%D0%BE%D0%BD%D0%BD', '3%C2%A0656 %D0%BA%D0%BC')"/>
    <hyperlink ref="C38" r:id="rId139" display="javascript:;"/>
    <hyperlink ref="D38" r:id="rId140" display="javascript:get_tarif('%D0%A8%D1%8B%D0%BC%D0%BA%D0%B5%D0%BD%D1%82','78 408','1.5 %D1%82%D0%BE%D0%BD%D0%BD%D1%8B', '3%C2%A0267 %D0%BA%D0%BC')"/>
    <hyperlink ref="E38" r:id="rId141" display="javascript:get_tarif('%D0%A8%D1%8B%D0%BC%D0%BA%D0%B5%D0%BD%D1%82','98 010','3 %D1%82%D0%BE%D0%BD%D0%BD%D1%8B', '3%C2%A0267 %D0%BA%D0%BC')"/>
    <hyperlink ref="F38" r:id="rId142" display="javascript:get_tarif('%D0%A8%D1%8B%D0%BC%D0%BA%D0%B5%D0%BD%D1%82','120 879','5 %D1%82%D0%BE%D0%BD%D0%BD', '3%C2%A0267 %D0%BA%D0%BC')"/>
    <hyperlink ref="G38" r:id="rId143" display="javascript:get_tarif('%D0%A8%D1%8B%D0%BC%D0%BA%D0%B5%D0%BD%D1%82','147 015','10 %D1%82%D0%BE%D0%BD%D0%BD', '3%C2%A0267 %D0%BA%D0%BC')"/>
    <hyperlink ref="H38" r:id="rId144" display="javascript:get_tarif('%D0%A8%D1%8B%D0%BC%D0%BA%D0%B5%D0%BD%D1%82','169 884','20 %D1%82%D0%BE%D0%BD%D0%BD', '3%C2%A0267 %D0%BA%D0%BC')"/>
    <hyperlink ref="C39" r:id="rId145" display="javascript:;"/>
    <hyperlink ref="D39" r:id="rId146" display="javascript:get_tarif('%D0%AD%D0%BA%D0%B8%D0%B1%D0%B0%D1%81%D1%82%D1%83%D0%B7','72 816','1.5 %D1%82%D0%BE%D0%BD%D0%BD%D1%8B', '3%C2%A0034 %D0%BA%D0%BC')"/>
    <hyperlink ref="E39" r:id="rId147" display="javascript:get_tarif('%D0%AD%D0%BA%D0%B8%D0%B1%D0%B0%D1%81%D1%82%D1%83%D0%B7','91 020','3 %D1%82%D0%BE%D0%BD%D0%BD%D1%8B', '3%C2%A0034 %D0%BA%D0%BC')"/>
    <hyperlink ref="F39" r:id="rId148" display="javascript:get_tarif('%D0%AD%D0%BA%D0%B8%D0%B1%D0%B0%D1%81%D1%82%D1%83%D0%B7','112 258','5 %D1%82%D0%BE%D0%BD%D0%BD', '3%C2%A0034 %D0%BA%D0%BC')"/>
    <hyperlink ref="G39" r:id="rId149" display="javascript:get_tarif('%D0%AD%D0%BA%D0%B8%D0%B1%D0%B0%D1%81%D1%82%D1%83%D0%B7','136 530','10 %D1%82%D0%BE%D0%BD%D0%BD', '3%C2%A0034 %D0%BA%D0%BC')"/>
    <hyperlink ref="H39" r:id="rId150" display="javascript:get_tarif('%D0%AD%D0%BA%D0%B8%D0%B1%D0%B0%D1%81%D1%82%D1%83%D0%B7','157 768','20 %D1%82%D0%BE%D0%BD%D0%BD', '3%C2%A0034 %D0%BA%D0%BC')"/>
    <hyperlink ref="G8" r:id="rId151"/>
    <hyperlink ref="B42:I52" r:id="rId152" display="Обращаем Ваше внимание, что тарифы могут меняться, поэтому более точную информацию по стоимости Вы всегда можете получить у наших менеджеров по телефонам: +7 (812) 616-13-44, +7-921-767-85-95, +7-931-244-95-28 или оставив заявку на сайте"/>
  </hyperlinks>
  <pageMargins left="0.7" right="0.7" top="0.75" bottom="0.75" header="0.3" footer="0.3"/>
  <drawing r:id="rId15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workbookViewId="0">
      <selection activeCell="B28" sqref="B28:I38"/>
    </sheetView>
  </sheetViews>
  <sheetFormatPr defaultRowHeight="15" x14ac:dyDescent="0.25"/>
  <cols>
    <col min="2" max="2" width="6.85546875" customWidth="1"/>
    <col min="3" max="3" width="24.5703125" style="89" customWidth="1"/>
    <col min="4" max="4" width="12.28515625" customWidth="1"/>
    <col min="5" max="5" width="10.7109375" customWidth="1"/>
    <col min="6" max="6" width="10.85546875" customWidth="1"/>
    <col min="7" max="7" width="11.85546875" customWidth="1"/>
    <col min="8" max="8" width="11.42578125" customWidth="1"/>
  </cols>
  <sheetData>
    <row r="2" spans="2:9" x14ac:dyDescent="0.25">
      <c r="C2" s="2"/>
      <c r="D2" s="2"/>
      <c r="E2" s="2"/>
      <c r="F2" s="1" t="s">
        <v>0</v>
      </c>
      <c r="G2" s="2"/>
      <c r="H2" s="2"/>
      <c r="I2" s="2"/>
    </row>
    <row r="3" spans="2:9" x14ac:dyDescent="0.25">
      <c r="C3" s="2"/>
      <c r="D3" s="2"/>
      <c r="E3" s="2"/>
      <c r="F3" s="5" t="s">
        <v>1</v>
      </c>
      <c r="G3" s="2" t="s">
        <v>2</v>
      </c>
      <c r="H3" s="2"/>
      <c r="I3" s="2"/>
    </row>
    <row r="4" spans="2:9" x14ac:dyDescent="0.25">
      <c r="C4" s="2"/>
      <c r="D4" s="2"/>
      <c r="E4" s="2"/>
      <c r="F4" s="5" t="s">
        <v>3</v>
      </c>
      <c r="G4" s="2" t="s">
        <v>2</v>
      </c>
      <c r="H4" s="2"/>
      <c r="I4" s="2"/>
    </row>
    <row r="5" spans="2:9" ht="15.75" x14ac:dyDescent="0.25">
      <c r="C5" s="6"/>
      <c r="D5" s="2"/>
      <c r="E5" s="6"/>
      <c r="F5" s="5" t="s">
        <v>4</v>
      </c>
      <c r="G5" s="2" t="s">
        <v>5</v>
      </c>
      <c r="H5" s="2"/>
      <c r="I5" s="2"/>
    </row>
    <row r="6" spans="2:9" ht="15.75" x14ac:dyDescent="0.25">
      <c r="C6" s="6"/>
      <c r="D6" s="2"/>
      <c r="E6" s="6"/>
      <c r="F6" s="5" t="s">
        <v>6</v>
      </c>
      <c r="G6" s="2" t="s">
        <v>7</v>
      </c>
      <c r="H6" s="2"/>
      <c r="I6" s="2"/>
    </row>
    <row r="7" spans="2:9" ht="15.75" x14ac:dyDescent="0.25">
      <c r="C7" s="6"/>
      <c r="D7" s="2"/>
      <c r="E7" s="6"/>
      <c r="F7" s="6" t="s">
        <v>221</v>
      </c>
      <c r="G7" s="111" t="s">
        <v>222</v>
      </c>
      <c r="H7" s="2"/>
      <c r="I7" s="2"/>
    </row>
    <row r="8" spans="2:9" ht="15.75" x14ac:dyDescent="0.25">
      <c r="C8" s="6"/>
      <c r="D8" s="2"/>
      <c r="E8" s="6"/>
      <c r="F8" s="6"/>
      <c r="G8" s="2"/>
      <c r="H8" s="2"/>
      <c r="I8" s="2"/>
    </row>
    <row r="9" spans="2:9" ht="15.75" x14ac:dyDescent="0.25">
      <c r="C9" s="150" t="s">
        <v>219</v>
      </c>
      <c r="D9" s="150"/>
      <c r="E9" s="150"/>
      <c r="F9" s="150"/>
      <c r="G9" s="150"/>
      <c r="H9" s="150"/>
      <c r="I9" s="2"/>
    </row>
    <row r="10" spans="2:9" ht="16.5" thickBot="1" x14ac:dyDescent="0.3">
      <c r="C10" s="6"/>
      <c r="D10" s="2"/>
      <c r="E10" s="6"/>
      <c r="F10" s="6"/>
      <c r="G10" s="6"/>
      <c r="H10" s="2"/>
      <c r="I10" s="2"/>
    </row>
    <row r="11" spans="2:9" ht="27.75" customHeight="1" x14ac:dyDescent="0.25">
      <c r="C11" s="148" t="s">
        <v>31</v>
      </c>
      <c r="D11" s="146" t="s">
        <v>194</v>
      </c>
      <c r="E11" s="146"/>
      <c r="F11" s="146"/>
      <c r="G11" s="146"/>
      <c r="H11" s="147"/>
    </row>
    <row r="12" spans="2:9" ht="16.5" thickBot="1" x14ac:dyDescent="0.3">
      <c r="C12" s="149"/>
      <c r="D12" s="103" t="s">
        <v>195</v>
      </c>
      <c r="E12" s="103" t="s">
        <v>196</v>
      </c>
      <c r="F12" s="103" t="s">
        <v>197</v>
      </c>
      <c r="G12" s="103" t="s">
        <v>198</v>
      </c>
      <c r="H12" s="104" t="s">
        <v>199</v>
      </c>
    </row>
    <row r="13" spans="2:9" ht="15.75" x14ac:dyDescent="0.25">
      <c r="B13" s="102" t="s">
        <v>42</v>
      </c>
      <c r="C13" s="98" t="s">
        <v>207</v>
      </c>
      <c r="D13" s="90">
        <v>22968</v>
      </c>
      <c r="E13" s="90">
        <v>28710</v>
      </c>
      <c r="F13" s="90">
        <v>35409</v>
      </c>
      <c r="G13" s="90">
        <v>43065</v>
      </c>
      <c r="H13" s="91">
        <v>49764</v>
      </c>
    </row>
    <row r="14" spans="2:9" ht="15.75" x14ac:dyDescent="0.25">
      <c r="B14" s="102"/>
      <c r="C14" s="99" t="s">
        <v>208</v>
      </c>
      <c r="D14" s="92">
        <v>21720</v>
      </c>
      <c r="E14" s="92">
        <v>27150</v>
      </c>
      <c r="F14" s="92">
        <v>33485</v>
      </c>
      <c r="G14" s="92">
        <v>40725</v>
      </c>
      <c r="H14" s="93">
        <v>47060</v>
      </c>
    </row>
    <row r="15" spans="2:9" ht="15.75" x14ac:dyDescent="0.25">
      <c r="B15" s="102"/>
      <c r="C15" s="99" t="s">
        <v>209</v>
      </c>
      <c r="D15" s="92">
        <v>27792</v>
      </c>
      <c r="E15" s="92">
        <v>34740</v>
      </c>
      <c r="F15" s="92">
        <v>42846</v>
      </c>
      <c r="G15" s="92">
        <v>52110</v>
      </c>
      <c r="H15" s="93">
        <v>60216</v>
      </c>
    </row>
    <row r="16" spans="2:9" ht="15.75" x14ac:dyDescent="0.25">
      <c r="B16" s="102" t="s">
        <v>48</v>
      </c>
      <c r="C16" s="99" t="s">
        <v>210</v>
      </c>
      <c r="D16" s="92">
        <v>15096</v>
      </c>
      <c r="E16" s="92">
        <v>18870</v>
      </c>
      <c r="F16" s="92">
        <v>23273</v>
      </c>
      <c r="G16" s="92">
        <v>28305</v>
      </c>
      <c r="H16" s="93">
        <v>32708</v>
      </c>
    </row>
    <row r="17" spans="2:9" ht="15.75" x14ac:dyDescent="0.25">
      <c r="B17" s="102" t="s">
        <v>211</v>
      </c>
      <c r="C17" s="99" t="s">
        <v>212</v>
      </c>
      <c r="D17" s="92">
        <v>23088</v>
      </c>
      <c r="E17" s="92">
        <v>28860</v>
      </c>
      <c r="F17" s="92">
        <v>35594</v>
      </c>
      <c r="G17" s="92">
        <v>43290</v>
      </c>
      <c r="H17" s="93">
        <v>50024</v>
      </c>
    </row>
    <row r="18" spans="2:9" ht="15.75" x14ac:dyDescent="0.25">
      <c r="B18" s="102"/>
      <c r="C18" s="99" t="s">
        <v>213</v>
      </c>
      <c r="D18" s="92">
        <v>24504</v>
      </c>
      <c r="E18" s="92">
        <v>30630</v>
      </c>
      <c r="F18" s="92">
        <v>37777</v>
      </c>
      <c r="G18" s="92">
        <v>45945</v>
      </c>
      <c r="H18" s="93">
        <v>53092</v>
      </c>
    </row>
    <row r="19" spans="2:9" ht="15.75" x14ac:dyDescent="0.25">
      <c r="B19" s="102" t="s">
        <v>200</v>
      </c>
      <c r="C19" s="99" t="s">
        <v>214</v>
      </c>
      <c r="D19" s="92">
        <v>22080</v>
      </c>
      <c r="E19" s="92">
        <v>27600</v>
      </c>
      <c r="F19" s="92">
        <v>34040</v>
      </c>
      <c r="G19" s="92">
        <v>41400</v>
      </c>
      <c r="H19" s="93">
        <v>47840</v>
      </c>
    </row>
    <row r="20" spans="2:9" ht="15.75" x14ac:dyDescent="0.25">
      <c r="B20" s="102" t="s">
        <v>83</v>
      </c>
      <c r="C20" s="99" t="s">
        <v>215</v>
      </c>
      <c r="D20" s="92">
        <v>21936</v>
      </c>
      <c r="E20" s="92">
        <v>27420</v>
      </c>
      <c r="F20" s="92">
        <v>33818</v>
      </c>
      <c r="G20" s="92">
        <v>41130</v>
      </c>
      <c r="H20" s="93">
        <v>47528</v>
      </c>
    </row>
    <row r="21" spans="2:9" ht="15.75" x14ac:dyDescent="0.25">
      <c r="B21" s="102" t="s">
        <v>85</v>
      </c>
      <c r="C21" s="99" t="s">
        <v>216</v>
      </c>
      <c r="D21" s="92">
        <v>18984</v>
      </c>
      <c r="E21" s="92">
        <v>23730</v>
      </c>
      <c r="F21" s="92">
        <v>29267</v>
      </c>
      <c r="G21" s="92">
        <v>35595</v>
      </c>
      <c r="H21" s="93">
        <v>41132</v>
      </c>
    </row>
    <row r="22" spans="2:9" ht="15.75" x14ac:dyDescent="0.25">
      <c r="B22" s="102"/>
      <c r="C22" s="100" t="s">
        <v>217</v>
      </c>
      <c r="D22" s="94">
        <v>18888</v>
      </c>
      <c r="E22" s="94">
        <v>23610</v>
      </c>
      <c r="F22" s="94">
        <v>29119</v>
      </c>
      <c r="G22" s="94">
        <v>35415</v>
      </c>
      <c r="H22" s="95">
        <v>40924</v>
      </c>
    </row>
    <row r="23" spans="2:9" ht="15.75" x14ac:dyDescent="0.25">
      <c r="B23" s="102" t="s">
        <v>105</v>
      </c>
      <c r="C23" s="99" t="s">
        <v>218</v>
      </c>
      <c r="D23" s="92">
        <v>17064</v>
      </c>
      <c r="E23" s="92">
        <v>21330</v>
      </c>
      <c r="F23" s="92">
        <v>26307</v>
      </c>
      <c r="G23" s="92">
        <v>31995</v>
      </c>
      <c r="H23" s="93">
        <v>36972</v>
      </c>
    </row>
    <row r="24" spans="2:9" ht="16.5" thickBot="1" x14ac:dyDescent="0.3">
      <c r="B24" s="102" t="s">
        <v>119</v>
      </c>
      <c r="C24" s="101" t="s">
        <v>176</v>
      </c>
      <c r="D24" s="96">
        <v>20400</v>
      </c>
      <c r="E24" s="96">
        <v>25500</v>
      </c>
      <c r="F24" s="96">
        <v>31450</v>
      </c>
      <c r="G24" s="96">
        <v>38250</v>
      </c>
      <c r="H24" s="97">
        <v>44200</v>
      </c>
    </row>
    <row r="25" spans="2:9" x14ac:dyDescent="0.25">
      <c r="B25" s="102"/>
    </row>
    <row r="28" spans="2:9" ht="15" customHeight="1" x14ac:dyDescent="0.25">
      <c r="B28" s="161" t="s">
        <v>234</v>
      </c>
      <c r="C28" s="160"/>
      <c r="D28" s="160"/>
      <c r="E28" s="160"/>
      <c r="F28" s="160"/>
      <c r="G28" s="160"/>
      <c r="H28" s="160"/>
      <c r="I28" s="160"/>
    </row>
    <row r="29" spans="2:9" ht="1.5" customHeight="1" x14ac:dyDescent="0.25">
      <c r="B29" s="160"/>
      <c r="C29" s="160"/>
      <c r="D29" s="160"/>
      <c r="E29" s="160"/>
      <c r="F29" s="160"/>
      <c r="G29" s="160"/>
      <c r="H29" s="160"/>
      <c r="I29" s="160"/>
    </row>
    <row r="30" spans="2:9" ht="15" hidden="1" customHeight="1" x14ac:dyDescent="0.25">
      <c r="B30" s="160"/>
      <c r="C30" s="160"/>
      <c r="D30" s="160"/>
      <c r="E30" s="160"/>
      <c r="F30" s="160"/>
      <c r="G30" s="160"/>
      <c r="H30" s="160"/>
      <c r="I30" s="160"/>
    </row>
    <row r="31" spans="2:9" ht="15" hidden="1" customHeight="1" x14ac:dyDescent="0.25">
      <c r="B31" s="160"/>
      <c r="C31" s="160"/>
      <c r="D31" s="160"/>
      <c r="E31" s="160"/>
      <c r="F31" s="160"/>
      <c r="G31" s="160"/>
      <c r="H31" s="160"/>
      <c r="I31" s="160"/>
    </row>
    <row r="32" spans="2:9" ht="0.75" hidden="1" customHeight="1" x14ac:dyDescent="0.25">
      <c r="B32" s="160"/>
      <c r="C32" s="160"/>
      <c r="D32" s="160"/>
      <c r="E32" s="160"/>
      <c r="F32" s="160"/>
      <c r="G32" s="160"/>
      <c r="H32" s="160"/>
      <c r="I32" s="160"/>
    </row>
    <row r="33" spans="2:9" ht="42" customHeight="1" x14ac:dyDescent="0.25">
      <c r="B33" s="160"/>
      <c r="C33" s="160"/>
      <c r="D33" s="160"/>
      <c r="E33" s="160"/>
      <c r="F33" s="160"/>
      <c r="G33" s="160"/>
      <c r="H33" s="160"/>
      <c r="I33" s="160"/>
    </row>
    <row r="34" spans="2:9" x14ac:dyDescent="0.25">
      <c r="B34" s="160"/>
      <c r="C34" s="160"/>
      <c r="D34" s="160"/>
      <c r="E34" s="160"/>
      <c r="F34" s="160"/>
      <c r="G34" s="160"/>
      <c r="H34" s="160"/>
      <c r="I34" s="160"/>
    </row>
    <row r="35" spans="2:9" x14ac:dyDescent="0.25">
      <c r="B35" s="160"/>
      <c r="C35" s="160"/>
      <c r="D35" s="160"/>
      <c r="E35" s="160"/>
      <c r="F35" s="160"/>
      <c r="G35" s="160"/>
      <c r="H35" s="160"/>
      <c r="I35" s="160"/>
    </row>
    <row r="36" spans="2:9" x14ac:dyDescent="0.25">
      <c r="B36" s="160"/>
      <c r="C36" s="160"/>
      <c r="D36" s="160"/>
      <c r="E36" s="160"/>
      <c r="F36" s="160"/>
      <c r="G36" s="160"/>
      <c r="H36" s="160"/>
      <c r="I36" s="160"/>
    </row>
    <row r="37" spans="2:9" x14ac:dyDescent="0.25">
      <c r="B37" s="160"/>
      <c r="C37" s="160"/>
      <c r="D37" s="160"/>
      <c r="E37" s="160"/>
      <c r="F37" s="160"/>
      <c r="G37" s="160"/>
      <c r="H37" s="160"/>
      <c r="I37" s="160"/>
    </row>
    <row r="38" spans="2:9" x14ac:dyDescent="0.25">
      <c r="B38" s="160"/>
      <c r="C38" s="160"/>
      <c r="D38" s="160"/>
      <c r="E38" s="160"/>
      <c r="F38" s="160"/>
      <c r="G38" s="160"/>
      <c r="H38" s="160"/>
      <c r="I38" s="160"/>
    </row>
  </sheetData>
  <mergeCells count="4">
    <mergeCell ref="D11:H11"/>
    <mergeCell ref="C11:C12"/>
    <mergeCell ref="C9:H9"/>
    <mergeCell ref="B28:I38"/>
  </mergeCells>
  <hyperlinks>
    <hyperlink ref="C13" r:id="rId1" display="javascript:;"/>
    <hyperlink ref="D13" r:id="rId2" display="javascript:get_tarif('%D0%91%D0%B0%D1%80%D0%B0%D0%BD%D0%BE%D0%B2%D0%B8%D1%87%D0%B8','22 968','1.5 %D1%82%D0%BE%D0%BD%D0%BD%D1%8B', '957 %D0%BA%D0%BC')"/>
    <hyperlink ref="E13" r:id="rId3" display="javascript:get_tarif('%D0%91%D0%B0%D1%80%D0%B0%D0%BD%D0%BE%D0%B2%D0%B8%D1%87%D0%B8','28 710','3 %D1%82%D0%BE%D0%BD%D0%BD%D1%8B', '957 %D0%BA%D0%BC')"/>
    <hyperlink ref="F13" r:id="rId4" display="javascript:get_tarif('%D0%91%D0%B0%D1%80%D0%B0%D0%BD%D0%BE%D0%B2%D0%B8%D1%87%D0%B8','35 409','5 %D1%82%D0%BE%D0%BD%D0%BD', '957 %D0%BA%D0%BC')"/>
    <hyperlink ref="G13" r:id="rId5" display="javascript:get_tarif('%D0%91%D0%B0%D1%80%D0%B0%D0%BD%D0%BE%D0%B2%D0%B8%D1%87%D0%B8','43 065','10 %D1%82%D0%BE%D0%BD%D0%BD', '957 %D0%BA%D0%BC')"/>
    <hyperlink ref="H13" r:id="rId6" display="javascript:get_tarif('%D0%91%D0%B0%D1%80%D0%B0%D0%BD%D0%BE%D0%B2%D0%B8%D1%87%D0%B8','49 764','20 %D1%82%D0%BE%D0%BD%D0%BD', '957 %D0%BA%D0%BC')"/>
    <hyperlink ref="C14" r:id="rId7" display="javascript:;"/>
    <hyperlink ref="D14" r:id="rId8" display="javascript:get_tarif('%D0%91%D0%BE%D0%B1%D1%80%D1%83%D0%B9%D1%81%D0%BA','21 720','1.5 %D1%82%D0%BE%D0%BD%D0%BD%D1%8B', '905 %D0%BA%D0%BC')"/>
    <hyperlink ref="E14" r:id="rId9" display="javascript:get_tarif('%D0%91%D0%BE%D0%B1%D1%80%D1%83%D0%B9%D1%81%D0%BA','27 150','3 %D1%82%D0%BE%D0%BD%D0%BD%D1%8B', '905 %D0%BA%D0%BC')"/>
    <hyperlink ref="F14" r:id="rId10" display="javascript:get_tarif('%D0%91%D0%BE%D0%B1%D1%80%D1%83%D0%B9%D1%81%D0%BA','33 485','5 %D1%82%D0%BE%D0%BD%D0%BD', '905 %D0%BA%D0%BC')"/>
    <hyperlink ref="G14" r:id="rId11" display="javascript:get_tarif('%D0%91%D0%BE%D0%B1%D1%80%D1%83%D0%B9%D1%81%D0%BA','40 725','10 %D1%82%D0%BE%D0%BD%D0%BD', '905 %D0%BA%D0%BC')"/>
    <hyperlink ref="H14" r:id="rId12" display="javascript:get_tarif('%D0%91%D0%BE%D0%B1%D1%80%D1%83%D0%B9%D1%81%D0%BA','47 060','20 %D1%82%D0%BE%D0%BD%D0%BD', '905 %D0%BA%D0%BC')"/>
    <hyperlink ref="C15" r:id="rId13" display="javascript:;"/>
    <hyperlink ref="D15" r:id="rId14" display="javascript:get_tarif('%D0%91%D1%80%D0%B5%D1%81%D1%82','27 792','1.5 %D1%82%D0%BE%D0%BD%D0%BD%D1%8B', '1%C2%A0158 %D0%BA%D0%BC')"/>
    <hyperlink ref="E15" r:id="rId15" display="javascript:get_tarif('%D0%91%D1%80%D0%B5%D1%81%D1%82','34 740','3 %D1%82%D0%BE%D0%BD%D0%BD%D1%8B', '1%C2%A0158 %D0%BA%D0%BC')"/>
    <hyperlink ref="F15" r:id="rId16" display="javascript:get_tarif('%D0%91%D1%80%D0%B5%D1%81%D1%82','42 846','5 %D1%82%D0%BE%D0%BD%D0%BD', '1%C2%A0158 %D0%BA%D0%BC')"/>
    <hyperlink ref="G15" r:id="rId17" display="javascript:get_tarif('%D0%91%D1%80%D0%B5%D1%81%D1%82','52 110','10 %D1%82%D0%BE%D0%BD%D0%BD', '1%C2%A0158 %D0%BA%D0%BC')"/>
    <hyperlink ref="H15" r:id="rId18" display="javascript:get_tarif('%D0%91%D1%80%D0%B5%D1%81%D1%82','60 216','20 %D1%82%D0%BE%D0%BD%D0%BD', '1%C2%A0158 %D0%BA%D0%BC')"/>
    <hyperlink ref="C16" r:id="rId19" display="javascript:;"/>
    <hyperlink ref="D16" r:id="rId20" display="javascript:get_tarif('%D0%92%D0%B8%D1%82%D0%B5%D0%B1%D1%81%D0%BA','15 096','1.5 %D1%82%D0%BE%D0%BD%D0%BD%D1%8B', '629 %D0%BA%D0%BC')"/>
    <hyperlink ref="E16" r:id="rId21" display="javascript:get_tarif('%D0%92%D0%B8%D1%82%D0%B5%D0%B1%D1%81%D0%BA','18 870','3 %D1%82%D0%BE%D0%BD%D0%BD%D1%8B', '629 %D0%BA%D0%BC')"/>
    <hyperlink ref="F16" r:id="rId22" display="javascript:get_tarif('%D0%92%D0%B8%D1%82%D0%B5%D0%B1%D1%81%D0%BA','23 273','5 %D1%82%D0%BE%D0%BD%D0%BD', '629 %D0%BA%D0%BC')"/>
    <hyperlink ref="G16" r:id="rId23" display="javascript:get_tarif('%D0%92%D0%B8%D1%82%D0%B5%D0%B1%D1%81%D0%BA','28 305','10 %D1%82%D0%BE%D0%BD%D0%BD', '629 %D0%BA%D0%BC')"/>
    <hyperlink ref="H16" r:id="rId24" display="javascript:get_tarif('%D0%92%D0%B8%D1%82%D0%B5%D0%B1%D1%81%D0%BA','32 708','20 %D1%82%D0%BE%D0%BD%D0%BD', '629 %D0%BA%D0%BC')"/>
    <hyperlink ref="C17" r:id="rId25" display="javascript:;"/>
    <hyperlink ref="D17" r:id="rId26" display="javascript:get_tarif('%D0%93%D0%BE%D0%BC%D0%B5%D0%BB%D1%8C','23 088','1.5 %D1%82%D0%BE%D0%BD%D0%BD%D1%8B', '962 %D0%BA%D0%BC')"/>
    <hyperlink ref="E17" r:id="rId27" display="javascript:get_tarif('%D0%93%D0%BE%D0%BC%D0%B5%D0%BB%D1%8C','28 860','3 %D1%82%D0%BE%D0%BD%D0%BD%D1%8B', '962 %D0%BA%D0%BC')"/>
    <hyperlink ref="F17" r:id="rId28" display="javascript:get_tarif('%D0%93%D0%BE%D0%BC%D0%B5%D0%BB%D1%8C','35 594','5 %D1%82%D0%BE%D0%BD%D0%BD', '962 %D0%BA%D0%BC')"/>
    <hyperlink ref="G17" r:id="rId29" display="javascript:get_tarif('%D0%93%D0%BE%D0%BC%D0%B5%D0%BB%D1%8C','43 290','10 %D1%82%D0%BE%D0%BD%D0%BD', '962 %D0%BA%D0%BC')"/>
    <hyperlink ref="H17" r:id="rId30" display="javascript:get_tarif('%D0%93%D0%BE%D0%BC%D0%B5%D0%BB%D1%8C','50 024','20 %D1%82%D0%BE%D0%BD%D0%BD', '962 %D0%BA%D0%BC')"/>
    <hyperlink ref="C18" r:id="rId31" display="javascript:;"/>
    <hyperlink ref="D18" r:id="rId32" display="javascript:get_tarif('%D0%93%D1%80%D0%BE%D0%B4%D0%BD%D0%BE ','24 504','1.5 %D1%82%D0%BE%D0%BD%D0%BD%D1%8B', '1%C2%A0021 %D0%BA%D0%BC')"/>
    <hyperlink ref="E18" r:id="rId33" display="javascript:get_tarif('%D0%93%D1%80%D0%BE%D0%B4%D0%BD%D0%BE ','30 630','3 %D1%82%D0%BE%D0%BD%D0%BD%D1%8B', '1%C2%A0021 %D0%BA%D0%BC')"/>
    <hyperlink ref="F18" r:id="rId34" display="javascript:get_tarif('%D0%93%D1%80%D0%BE%D0%B4%D0%BD%D0%BE ','37 777','5 %D1%82%D0%BE%D0%BD%D0%BD', '1%C2%A0021 %D0%BA%D0%BC')"/>
    <hyperlink ref="G18" r:id="rId35" display="javascript:get_tarif('%D0%93%D1%80%D0%BE%D0%B4%D0%BD%D0%BE ','45 945','10 %D1%82%D0%BE%D0%BD%D0%BD', '1%C2%A0021 %D0%BA%D0%BC')"/>
    <hyperlink ref="H18" r:id="rId36" display="javascript:get_tarif('%D0%93%D1%80%D0%BE%D0%B4%D0%BD%D0%BE ','53 092','20 %D1%82%D0%BE%D0%BD%D0%BD', '1%C2%A0021 %D0%BA%D0%BC')"/>
    <hyperlink ref="C19" r:id="rId37" display="javascript:;"/>
    <hyperlink ref="D19" r:id="rId38" display="javascript:get_tarif('%D0%96%D0%BB%D0%BE%D0%B1%D0%B8%D0%BD','22 080','1.5 %D1%82%D0%BE%D0%BD%D0%BD%D1%8B', '920 %D0%BA%D0%BC')"/>
    <hyperlink ref="E19" r:id="rId39" display="javascript:get_tarif('%D0%96%D0%BB%D0%BE%D0%B1%D0%B8%D0%BD','27 600','3 %D1%82%D0%BE%D0%BD%D0%BD%D1%8B', '920 %D0%BA%D0%BC')"/>
    <hyperlink ref="F19" r:id="rId40" display="javascript:get_tarif('%D0%96%D0%BB%D0%BE%D0%B1%D0%B8%D0%BD','34 040','5 %D1%82%D0%BE%D0%BD%D0%BD', '920 %D0%BA%D0%BC')"/>
    <hyperlink ref="G19" r:id="rId41" display="javascript:get_tarif('%D0%96%D0%BB%D0%BE%D0%B1%D0%B8%D0%BD','41 400','10 %D1%82%D0%BE%D0%BD%D0%BD', '920 %D0%BA%D0%BC')"/>
    <hyperlink ref="H19" r:id="rId42" display="javascript:get_tarif('%D0%96%D0%BB%D0%BE%D0%B1%D0%B8%D0%BD','47 840','20 %D1%82%D0%BE%D0%BD%D0%BD', '920 %D0%BA%D0%BC')"/>
    <hyperlink ref="C20" r:id="rId43" display="javascript:;"/>
    <hyperlink ref="D20" r:id="rId44" display="javascript:get_tarif('%D0%9B%D0%B8%D0%B4%D0%B0','21 936','1.5 %D1%82%D0%BE%D0%BD%D0%BD%D1%8B', '914 %D0%BA%D0%BC')"/>
    <hyperlink ref="E20" r:id="rId45" display="javascript:get_tarif('%D0%9B%D0%B8%D0%B4%D0%B0','27 420','3 %D1%82%D0%BE%D0%BD%D0%BD%D1%8B', '914 %D0%BA%D0%BC')"/>
    <hyperlink ref="F20" r:id="rId46" display="javascript:get_tarif('%D0%9B%D0%B8%D0%B4%D0%B0','33 818','5 %D1%82%D0%BE%D0%BD%D0%BD', '914 %D0%BA%D0%BC')"/>
    <hyperlink ref="G20" r:id="rId47" display="javascript:get_tarif('%D0%9B%D0%B8%D0%B4%D0%B0','41 130','10 %D1%82%D0%BE%D0%BD%D0%BD', '914 %D0%BA%D0%BC')"/>
    <hyperlink ref="H20" r:id="rId48" display="javascript:get_tarif('%D0%9B%D0%B8%D0%B4%D0%B0','47 528','20 %D1%82%D0%BE%D0%BD%D0%BD', '914 %D0%BA%D0%BC')"/>
    <hyperlink ref="C21" r:id="rId49" display="javascript:;"/>
    <hyperlink ref="D21" r:id="rId50" display="javascript:get_tarif('%D0%9C%D0%B8%D0%BD%D1%81%D0%BA','18 984','1.5 %D1%82%D0%BE%D0%BD%D0%BD%D1%8B', '791 %D0%BA%D0%BC')"/>
    <hyperlink ref="E21" r:id="rId51" display="javascript:get_tarif('%D0%9C%D0%B8%D0%BD%D1%81%D0%BA','23 730','3 %D1%82%D0%BE%D0%BD%D0%BD%D1%8B', '791 %D0%BA%D0%BC')"/>
    <hyperlink ref="F21" r:id="rId52" display="javascript:get_tarif('%D0%9C%D0%B8%D0%BD%D1%81%D0%BA','29 267','5 %D1%82%D0%BE%D0%BD%D0%BD', '791 %D0%BA%D0%BC')"/>
    <hyperlink ref="G21" r:id="rId53" display="javascript:get_tarif('%D0%9C%D0%B8%D0%BD%D1%81%D0%BA','35 595','10 %D1%82%D0%BE%D0%BD%D0%BD', '791 %D0%BA%D0%BC')"/>
    <hyperlink ref="H21" r:id="rId54" display="javascript:get_tarif('%D0%9C%D0%B8%D0%BD%D1%81%D0%BA','41 132','20 %D1%82%D0%BE%D0%BD%D0%BD', '791 %D0%BA%D0%BC')"/>
    <hyperlink ref="C22" r:id="rId55" display="javascript:;"/>
    <hyperlink ref="D22" r:id="rId56" display="javascript:get_tarif('%D0%9C%D0%BE%D0%B3%D0%B8%D0%BB%D0%B5%D0%B2','18 888','1.5 %D1%82%D0%BE%D0%BD%D0%BD%D1%8B', '787 %D0%BA%D0%BC')"/>
    <hyperlink ref="E22" r:id="rId57" display="javascript:get_tarif('%D0%9C%D0%BE%D0%B3%D0%B8%D0%BB%D0%B5%D0%B2','23 610','3 %D1%82%D0%BE%D0%BD%D0%BD%D1%8B', '787 %D0%BA%D0%BC')"/>
    <hyperlink ref="F22" r:id="rId58" display="javascript:get_tarif('%D0%9C%D0%BE%D0%B3%D0%B8%D0%BB%D0%B5%D0%B2','29 119','5 %D1%82%D0%BE%D0%BD%D0%BD', '787 %D0%BA%D0%BC')"/>
    <hyperlink ref="G22" r:id="rId59" display="javascript:get_tarif('%D0%9C%D0%BE%D0%B3%D0%B8%D0%BB%D0%B5%D0%B2','35 415','10 %D1%82%D0%BE%D0%BD%D0%BD', '787 %D0%BA%D0%BC')"/>
    <hyperlink ref="H22" r:id="rId60" display="javascript:get_tarif('%D0%9C%D0%BE%D0%B3%D0%B8%D0%BB%D0%B5%D0%B2','40 924','20 %D1%82%D0%BE%D0%BD%D0%BD', '787 %D0%BA%D0%BC')"/>
    <hyperlink ref="C23" r:id="rId61" display="javascript:;"/>
    <hyperlink ref="D23" r:id="rId62" display="javascript:get_tarif('%D0%9E%D1%80%D1%88%D0%B0','17 064','1.5 %D1%82%D0%BE%D0%BD%D0%BD%D1%8B', '711 %D0%BA%D0%BC')"/>
    <hyperlink ref="E23" r:id="rId63" display="javascript:get_tarif('%D0%9E%D1%80%D1%88%D0%B0','21 330','3 %D1%82%D0%BE%D0%BD%D0%BD%D1%8B', '711 %D0%BA%D0%BC')"/>
    <hyperlink ref="F23" r:id="rId64" display="javascript:get_tarif('%D0%9E%D1%80%D1%88%D0%B0','26 307','5 %D1%82%D0%BE%D0%BD%D0%BD', '711 %D0%BA%D0%BC')"/>
    <hyperlink ref="G23" r:id="rId65" display="javascript:get_tarif('%D0%9E%D1%80%D1%88%D0%B0','31 995','10 %D1%82%D0%BE%D0%BD%D0%BD', '711 %D0%BA%D0%BC')"/>
    <hyperlink ref="H23" r:id="rId66" display="javascript:get_tarif('%D0%9E%D1%80%D1%88%D0%B0','36 972','20 %D1%82%D0%BE%D0%BD%D0%BD', '711 %D0%BA%D0%BC')"/>
    <hyperlink ref="C24" r:id="rId67" display="javascript:;"/>
    <hyperlink ref="D24" r:id="rId68" display="javascript:get_tarif('%D0%A1%D0%BB%D0%B0%D0%B2%D0%B3%D0%BE%D1%80%D0%BE%D0%B4','20 400','1.5 %D1%82%D0%BE%D0%BD%D0%BD%D1%8B', '850 %D0%BA%D0%BC')"/>
    <hyperlink ref="E24" r:id="rId69" display="javascript:get_tarif('%D0%A1%D0%BB%D0%B0%D0%B2%D0%B3%D0%BE%D1%80%D0%BE%D0%B4','25 500','3 %D1%82%D0%BE%D0%BD%D0%BD%D1%8B', '850 %D0%BA%D0%BC')"/>
    <hyperlink ref="F24" r:id="rId70" display="javascript:get_tarif('%D0%A1%D0%BB%D0%B0%D0%B2%D0%B3%D0%BE%D1%80%D0%BE%D0%B4','31 450','5 %D1%82%D0%BE%D0%BD%D0%BD', '850 %D0%BA%D0%BC')"/>
    <hyperlink ref="G24" r:id="rId71" display="javascript:get_tarif('%D0%A1%D0%BB%D0%B0%D0%B2%D0%B3%D0%BE%D1%80%D0%BE%D0%B4','38 250','10 %D1%82%D0%BE%D0%BD%D0%BD', '850 %D0%BA%D0%BC')"/>
    <hyperlink ref="H24" r:id="rId72" display="javascript:get_tarif('%D0%A1%D0%BB%D0%B0%D0%B2%D0%B3%D0%BE%D1%80%D0%BE%D0%B4','44 200','20 %D1%82%D0%BE%D0%BD%D0%BD', '850 %D0%BA%D0%BC')"/>
    <hyperlink ref="G7" r:id="rId73"/>
    <hyperlink ref="B28:I38" r:id="rId74" display="Обращаем Ваше внимание, что тарифы могут меняться, поэтому более точную информацию по стоимости Вы всегда можете получить у наших менеджеров по телефонам: +7 (812) 616-13-44, +7-921-767-85-95, +7-931-244-95-28 или оставив заявку на сайте"/>
  </hyperlinks>
  <pageMargins left="0.7" right="0.7" top="0.75" bottom="0.75" header="0.3" footer="0.3"/>
  <drawing r:id="rId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workbookViewId="0">
      <selection activeCell="M25" sqref="M25"/>
    </sheetView>
  </sheetViews>
  <sheetFormatPr defaultRowHeight="15" x14ac:dyDescent="0.25"/>
  <cols>
    <col min="3" max="3" width="4.42578125" customWidth="1"/>
    <col min="4" max="4" width="15.28515625" customWidth="1"/>
    <col min="5" max="5" width="11.7109375" customWidth="1"/>
    <col min="6" max="6" width="11.5703125" customWidth="1"/>
    <col min="7" max="7" width="11.28515625" customWidth="1"/>
    <col min="8" max="9" width="11.42578125" customWidth="1"/>
  </cols>
  <sheetData>
    <row r="2" spans="3:10" x14ac:dyDescent="0.25">
      <c r="D2" s="89"/>
    </row>
    <row r="3" spans="3:10" x14ac:dyDescent="0.25">
      <c r="D3" s="2"/>
      <c r="E3" s="2"/>
      <c r="F3" s="2"/>
      <c r="G3" s="1" t="s">
        <v>0</v>
      </c>
      <c r="H3" s="2"/>
      <c r="I3" s="2"/>
      <c r="J3" s="2"/>
    </row>
    <row r="4" spans="3:10" x14ac:dyDescent="0.25">
      <c r="D4" s="2"/>
      <c r="E4" s="2"/>
      <c r="F4" s="2"/>
      <c r="G4" s="5" t="s">
        <v>1</v>
      </c>
      <c r="H4" s="2" t="s">
        <v>2</v>
      </c>
      <c r="I4" s="2"/>
      <c r="J4" s="2"/>
    </row>
    <row r="5" spans="3:10" x14ac:dyDescent="0.25">
      <c r="D5" s="2"/>
      <c r="E5" s="2"/>
      <c r="F5" s="2"/>
      <c r="G5" s="5" t="s">
        <v>3</v>
      </c>
      <c r="H5" s="2" t="s">
        <v>2</v>
      </c>
      <c r="I5" s="2"/>
      <c r="J5" s="2"/>
    </row>
    <row r="6" spans="3:10" ht="15.75" x14ac:dyDescent="0.25">
      <c r="D6" s="6"/>
      <c r="E6" s="2"/>
      <c r="F6" s="6"/>
      <c r="G6" s="5" t="s">
        <v>4</v>
      </c>
      <c r="H6" s="2" t="s">
        <v>5</v>
      </c>
      <c r="I6" s="2"/>
      <c r="J6" s="2"/>
    </row>
    <row r="7" spans="3:10" ht="15.75" x14ac:dyDescent="0.25">
      <c r="D7" s="6"/>
      <c r="E7" s="2"/>
      <c r="F7" s="6"/>
      <c r="G7" s="5" t="s">
        <v>6</v>
      </c>
      <c r="H7" s="2" t="s">
        <v>7</v>
      </c>
      <c r="I7" s="2"/>
      <c r="J7" s="2"/>
    </row>
    <row r="8" spans="3:10" ht="15.75" x14ac:dyDescent="0.25">
      <c r="D8" s="6"/>
      <c r="E8" s="2"/>
      <c r="F8" s="6"/>
      <c r="G8" s="6" t="s">
        <v>221</v>
      </c>
      <c r="H8" s="111" t="s">
        <v>222</v>
      </c>
      <c r="I8" s="2"/>
      <c r="J8" s="2"/>
    </row>
    <row r="9" spans="3:10" ht="15.75" x14ac:dyDescent="0.25">
      <c r="D9" s="6"/>
      <c r="E9" s="2"/>
      <c r="F9" s="6"/>
      <c r="G9" s="6"/>
      <c r="H9" s="2"/>
      <c r="I9" s="2"/>
      <c r="J9" s="2"/>
    </row>
    <row r="10" spans="3:10" ht="20.25" x14ac:dyDescent="0.25">
      <c r="C10" s="123" t="s">
        <v>220</v>
      </c>
      <c r="D10" s="123"/>
      <c r="E10" s="123"/>
      <c r="F10" s="123"/>
      <c r="G10" s="123"/>
      <c r="H10" s="123"/>
      <c r="I10" s="123"/>
      <c r="J10" s="2"/>
    </row>
    <row r="11" spans="3:10" ht="16.5" thickBot="1" x14ac:dyDescent="0.3">
      <c r="D11" s="6"/>
      <c r="E11" s="2"/>
      <c r="F11" s="6"/>
      <c r="G11" s="6"/>
      <c r="H11" s="6"/>
      <c r="I11" s="2"/>
      <c r="J11" s="2"/>
    </row>
    <row r="12" spans="3:10" ht="15.75" x14ac:dyDescent="0.25">
      <c r="D12" s="151" t="s">
        <v>31</v>
      </c>
      <c r="E12" s="153" t="s">
        <v>194</v>
      </c>
      <c r="F12" s="153"/>
      <c r="G12" s="153"/>
      <c r="H12" s="153"/>
      <c r="I12" s="154"/>
    </row>
    <row r="13" spans="3:10" ht="16.5" thickBot="1" x14ac:dyDescent="0.3">
      <c r="D13" s="152"/>
      <c r="E13" s="108" t="s">
        <v>195</v>
      </c>
      <c r="F13" s="108" t="s">
        <v>196</v>
      </c>
      <c r="G13" s="108" t="s">
        <v>197</v>
      </c>
      <c r="H13" s="108" t="s">
        <v>198</v>
      </c>
      <c r="I13" s="109" t="s">
        <v>199</v>
      </c>
    </row>
    <row r="14" spans="3:10" x14ac:dyDescent="0.25">
      <c r="C14" s="2" t="s">
        <v>42</v>
      </c>
      <c r="D14" s="105" t="s">
        <v>207</v>
      </c>
      <c r="E14" s="116">
        <v>20592</v>
      </c>
      <c r="F14" s="116">
        <v>25740</v>
      </c>
      <c r="G14" s="116">
        <v>31746</v>
      </c>
      <c r="H14" s="116">
        <v>38610</v>
      </c>
      <c r="I14" s="117">
        <v>44616</v>
      </c>
    </row>
    <row r="15" spans="3:10" x14ac:dyDescent="0.25">
      <c r="C15" s="2"/>
      <c r="D15" s="106" t="s">
        <v>208</v>
      </c>
      <c r="E15" s="115">
        <v>17016</v>
      </c>
      <c r="F15" s="115">
        <v>21270</v>
      </c>
      <c r="G15" s="115">
        <v>26233</v>
      </c>
      <c r="H15" s="115">
        <v>31905</v>
      </c>
      <c r="I15" s="118">
        <v>36868</v>
      </c>
    </row>
    <row r="16" spans="3:10" x14ac:dyDescent="0.25">
      <c r="C16" s="2"/>
      <c r="D16" s="106" t="s">
        <v>209</v>
      </c>
      <c r="E16" s="115">
        <v>25416</v>
      </c>
      <c r="F16" s="115">
        <v>31770</v>
      </c>
      <c r="G16" s="115">
        <v>39183</v>
      </c>
      <c r="H16" s="115">
        <v>47655</v>
      </c>
      <c r="I16" s="118">
        <v>55068</v>
      </c>
    </row>
    <row r="17" spans="2:10" x14ac:dyDescent="0.25">
      <c r="C17" s="2" t="s">
        <v>48</v>
      </c>
      <c r="D17" s="106" t="s">
        <v>210</v>
      </c>
      <c r="E17" s="115">
        <v>12480</v>
      </c>
      <c r="F17" s="115">
        <v>15600</v>
      </c>
      <c r="G17" s="115">
        <v>19240</v>
      </c>
      <c r="H17" s="115">
        <v>23400</v>
      </c>
      <c r="I17" s="118">
        <v>27040</v>
      </c>
    </row>
    <row r="18" spans="2:10" x14ac:dyDescent="0.25">
      <c r="C18" s="2" t="s">
        <v>211</v>
      </c>
      <c r="D18" s="106" t="s">
        <v>212</v>
      </c>
      <c r="E18" s="115">
        <v>16392</v>
      </c>
      <c r="F18" s="115">
        <v>20490</v>
      </c>
      <c r="G18" s="115">
        <v>25271</v>
      </c>
      <c r="H18" s="115">
        <v>30735</v>
      </c>
      <c r="I18" s="118">
        <v>35516</v>
      </c>
    </row>
    <row r="19" spans="2:10" x14ac:dyDescent="0.25">
      <c r="C19" s="2"/>
      <c r="D19" s="106" t="s">
        <v>213</v>
      </c>
      <c r="E19" s="115">
        <v>23952</v>
      </c>
      <c r="F19" s="115">
        <v>29940</v>
      </c>
      <c r="G19" s="115">
        <v>36926</v>
      </c>
      <c r="H19" s="115">
        <v>44910</v>
      </c>
      <c r="I19" s="118">
        <v>51896</v>
      </c>
    </row>
    <row r="20" spans="2:10" x14ac:dyDescent="0.25">
      <c r="C20" s="2" t="s">
        <v>200</v>
      </c>
      <c r="D20" s="106" t="s">
        <v>214</v>
      </c>
      <c r="E20" s="115">
        <v>15408</v>
      </c>
      <c r="F20" s="115">
        <v>19260</v>
      </c>
      <c r="G20" s="115">
        <v>23754</v>
      </c>
      <c r="H20" s="115">
        <v>28890</v>
      </c>
      <c r="I20" s="118">
        <v>33384</v>
      </c>
    </row>
    <row r="21" spans="2:10" x14ac:dyDescent="0.25">
      <c r="C21" s="2" t="s">
        <v>83</v>
      </c>
      <c r="D21" s="106" t="s">
        <v>215</v>
      </c>
      <c r="E21" s="115">
        <v>21360</v>
      </c>
      <c r="F21" s="115">
        <v>26700</v>
      </c>
      <c r="G21" s="115">
        <v>32930</v>
      </c>
      <c r="H21" s="115">
        <v>40050</v>
      </c>
      <c r="I21" s="118">
        <v>46280</v>
      </c>
    </row>
    <row r="22" spans="2:10" x14ac:dyDescent="0.25">
      <c r="C22" s="2" t="s">
        <v>85</v>
      </c>
      <c r="D22" s="106" t="s">
        <v>216</v>
      </c>
      <c r="E22" s="115">
        <v>17256</v>
      </c>
      <c r="F22" s="115">
        <v>21570</v>
      </c>
      <c r="G22" s="115">
        <v>26603</v>
      </c>
      <c r="H22" s="115">
        <v>32355</v>
      </c>
      <c r="I22" s="118">
        <v>37388</v>
      </c>
    </row>
    <row r="23" spans="2:10" x14ac:dyDescent="0.25">
      <c r="C23" s="2"/>
      <c r="D23" s="106" t="s">
        <v>217</v>
      </c>
      <c r="E23" s="115">
        <v>14160</v>
      </c>
      <c r="F23" s="115">
        <v>17700</v>
      </c>
      <c r="G23" s="115">
        <v>21830</v>
      </c>
      <c r="H23" s="115">
        <v>26550</v>
      </c>
      <c r="I23" s="118">
        <v>30680</v>
      </c>
    </row>
    <row r="24" spans="2:10" x14ac:dyDescent="0.25">
      <c r="C24" s="2" t="s">
        <v>105</v>
      </c>
      <c r="D24" s="106" t="s">
        <v>218</v>
      </c>
      <c r="E24" s="115">
        <v>12312</v>
      </c>
      <c r="F24" s="115">
        <v>15390</v>
      </c>
      <c r="G24" s="115">
        <v>18981</v>
      </c>
      <c r="H24" s="115">
        <v>23085</v>
      </c>
      <c r="I24" s="118">
        <v>26676</v>
      </c>
    </row>
    <row r="25" spans="2:10" ht="15.75" thickBot="1" x14ac:dyDescent="0.3">
      <c r="C25" s="2" t="s">
        <v>119</v>
      </c>
      <c r="D25" s="107" t="s">
        <v>176</v>
      </c>
      <c r="E25" s="119">
        <v>12936</v>
      </c>
      <c r="F25" s="119">
        <v>16170</v>
      </c>
      <c r="G25" s="119">
        <v>19943</v>
      </c>
      <c r="H25" s="119">
        <v>24255</v>
      </c>
      <c r="I25" s="120">
        <v>28028</v>
      </c>
    </row>
    <row r="28" spans="2:10" ht="15" customHeight="1" x14ac:dyDescent="0.25">
      <c r="B28" s="162"/>
      <c r="C28" s="161" t="s">
        <v>236</v>
      </c>
      <c r="D28" s="160"/>
      <c r="E28" s="160"/>
      <c r="F28" s="160"/>
      <c r="G28" s="160"/>
      <c r="H28" s="160"/>
      <c r="I28" s="160"/>
      <c r="J28" s="160"/>
    </row>
    <row r="29" spans="2:10" ht="9" customHeight="1" x14ac:dyDescent="0.25">
      <c r="B29" s="163"/>
      <c r="C29" s="160"/>
      <c r="D29" s="160"/>
      <c r="E29" s="160"/>
      <c r="F29" s="160"/>
      <c r="G29" s="160"/>
      <c r="H29" s="160"/>
      <c r="I29" s="160"/>
      <c r="J29" s="160"/>
    </row>
    <row r="30" spans="2:10" ht="9" customHeight="1" x14ac:dyDescent="0.25">
      <c r="B30" s="163"/>
      <c r="C30" s="160"/>
      <c r="D30" s="160"/>
      <c r="E30" s="160"/>
      <c r="F30" s="160"/>
      <c r="G30" s="160"/>
      <c r="H30" s="160"/>
      <c r="I30" s="160"/>
      <c r="J30" s="160"/>
    </row>
    <row r="31" spans="2:10" ht="15" customHeight="1" x14ac:dyDescent="0.25">
      <c r="B31" s="163"/>
      <c r="C31" s="160"/>
      <c r="D31" s="160"/>
      <c r="E31" s="160"/>
      <c r="F31" s="160"/>
      <c r="G31" s="160"/>
      <c r="H31" s="160"/>
      <c r="I31" s="160"/>
      <c r="J31" s="160"/>
    </row>
    <row r="32" spans="2:10" ht="10.5" customHeight="1" x14ac:dyDescent="0.25">
      <c r="B32" s="163"/>
      <c r="C32" s="160"/>
      <c r="D32" s="160"/>
      <c r="E32" s="160"/>
      <c r="F32" s="160"/>
      <c r="G32" s="160"/>
      <c r="H32" s="160"/>
      <c r="I32" s="160"/>
      <c r="J32" s="160"/>
    </row>
    <row r="33" spans="2:10" ht="15" customHeight="1" x14ac:dyDescent="0.25">
      <c r="B33" s="163"/>
      <c r="C33" s="160"/>
      <c r="D33" s="160"/>
      <c r="E33" s="160"/>
      <c r="F33" s="160"/>
      <c r="G33" s="160"/>
      <c r="H33" s="160"/>
      <c r="I33" s="160"/>
      <c r="J33" s="160"/>
    </row>
    <row r="34" spans="2:10" ht="12" customHeight="1" x14ac:dyDescent="0.25">
      <c r="B34" s="163"/>
      <c r="C34" s="160"/>
      <c r="D34" s="160"/>
      <c r="E34" s="160"/>
      <c r="F34" s="160"/>
      <c r="G34" s="160"/>
      <c r="H34" s="160"/>
      <c r="I34" s="160"/>
      <c r="J34" s="160"/>
    </row>
    <row r="35" spans="2:10" ht="15" customHeight="1" x14ac:dyDescent="0.25">
      <c r="C35" s="160"/>
      <c r="D35" s="160"/>
      <c r="E35" s="160"/>
      <c r="F35" s="160"/>
      <c r="G35" s="160"/>
      <c r="H35" s="160"/>
      <c r="I35" s="160"/>
      <c r="J35" s="160"/>
    </row>
    <row r="36" spans="2:10" ht="2.25" customHeight="1" x14ac:dyDescent="0.25">
      <c r="C36" s="160"/>
      <c r="D36" s="160"/>
      <c r="E36" s="160"/>
      <c r="F36" s="160"/>
      <c r="G36" s="160"/>
      <c r="H36" s="160"/>
      <c r="I36" s="160"/>
      <c r="J36" s="160"/>
    </row>
    <row r="37" spans="2:10" x14ac:dyDescent="0.25">
      <c r="C37" s="160"/>
      <c r="D37" s="160"/>
      <c r="E37" s="160"/>
      <c r="F37" s="160"/>
      <c r="G37" s="160"/>
      <c r="H37" s="160"/>
      <c r="I37" s="160"/>
      <c r="J37" s="160"/>
    </row>
    <row r="38" spans="2:10" x14ac:dyDescent="0.25">
      <c r="C38" s="160"/>
      <c r="D38" s="160"/>
      <c r="E38" s="160"/>
      <c r="F38" s="160"/>
      <c r="G38" s="160"/>
      <c r="H38" s="160"/>
      <c r="I38" s="160"/>
      <c r="J38" s="160"/>
    </row>
  </sheetData>
  <mergeCells count="4">
    <mergeCell ref="C10:I10"/>
    <mergeCell ref="D12:D13"/>
    <mergeCell ref="E12:I12"/>
    <mergeCell ref="C28:J38"/>
  </mergeCells>
  <hyperlinks>
    <hyperlink ref="D14" r:id="rId1" display="javascript:;"/>
    <hyperlink ref="E14" r:id="rId2" display="javascript:get_tarif('%D0%91%D0%B0%D1%80%D0%B0%D0%BD%D0%BE%D0%B2%D0%B8%D1%87%D0%B8','20 592','1.5 %D1%82%D0%BE%D0%BD%D0%BD%D1%8B', '858 %D0%BA%D0%BC')"/>
    <hyperlink ref="F14" r:id="rId3" display="javascript:get_tarif('%D0%91%D0%B0%D1%80%D0%B0%D0%BD%D0%BE%D0%B2%D0%B8%D1%87%D0%B8','25 740','3 %D1%82%D0%BE%D0%BD%D0%BD%D1%8B', '858 %D0%BA%D0%BC')"/>
    <hyperlink ref="G14" r:id="rId4" display="javascript:get_tarif('%D0%91%D0%B0%D1%80%D0%B0%D0%BD%D0%BE%D0%B2%D0%B8%D1%87%D0%B8','31 746','5 %D1%82%D0%BE%D0%BD%D0%BD', '858 %D0%BA%D0%BC')"/>
    <hyperlink ref="H14" r:id="rId5" display="javascript:get_tarif('%D0%91%D0%B0%D1%80%D0%B0%D0%BD%D0%BE%D0%B2%D0%B8%D1%87%D0%B8','38 610','10 %D1%82%D0%BE%D0%BD%D0%BD', '858 %D0%BA%D0%BC')"/>
    <hyperlink ref="I14" r:id="rId6" display="javascript:get_tarif('%D0%91%D0%B0%D1%80%D0%B0%D0%BD%D0%BE%D0%B2%D0%B8%D1%87%D0%B8','44 616','20 %D1%82%D0%BE%D0%BD%D0%BD', '858 %D0%BA%D0%BC')"/>
    <hyperlink ref="D15" r:id="rId7" display="javascript:;"/>
    <hyperlink ref="E15" r:id="rId8" display="javascript:get_tarif('%D0%91%D0%BE%D0%B1%D1%80%D1%83%D0%B9%D1%81%D0%BA','17 016','1.5 %D1%82%D0%BE%D0%BD%D0%BD%D1%8B', '709 %D0%BA%D0%BC')"/>
    <hyperlink ref="F15" r:id="rId9" display="javascript:get_tarif('%D0%91%D0%BE%D0%B1%D1%80%D1%83%D0%B9%D1%81%D0%BA','21 270','3 %D1%82%D0%BE%D0%BD%D0%BD%D1%8B', '709 %D0%BA%D0%BC')"/>
    <hyperlink ref="G15" r:id="rId10" display="javascript:get_tarif('%D0%91%D0%BE%D0%B1%D1%80%D1%83%D0%B9%D1%81%D0%BA','26 233','5 %D1%82%D0%BE%D0%BD%D0%BD', '709 %D0%BA%D0%BC')"/>
    <hyperlink ref="H15" r:id="rId11" display="javascript:get_tarif('%D0%91%D0%BE%D0%B1%D1%80%D1%83%D0%B9%D1%81%D0%BA','31 905','10 %D1%82%D0%BE%D0%BD%D0%BD', '709 %D0%BA%D0%BC')"/>
    <hyperlink ref="I15" r:id="rId12" display="javascript:get_tarif('%D0%91%D0%BE%D0%B1%D1%80%D1%83%D0%B9%D1%81%D0%BA','36 868','20 %D1%82%D0%BE%D0%BD%D0%BD', '709 %D0%BA%D0%BC')"/>
    <hyperlink ref="D16" r:id="rId13" display="javascript:;"/>
    <hyperlink ref="E16" r:id="rId14" display="javascript:get_tarif('%D0%91%D1%80%D0%B5%D1%81%D1%82','25 416','1.5 %D1%82%D0%BE%D0%BD%D0%BD%D1%8B', '1%C2%A0059 %D0%BA%D0%BC')"/>
    <hyperlink ref="F16" r:id="rId15" display="javascript:get_tarif('%D0%91%D1%80%D0%B5%D1%81%D1%82','31 770','3 %D1%82%D0%BE%D0%BD%D0%BD%D1%8B', '1%C2%A0059 %D0%BA%D0%BC')"/>
    <hyperlink ref="G16" r:id="rId16" display="javascript:get_tarif('%D0%91%D1%80%D0%B5%D1%81%D1%82','39 183','5 %D1%82%D0%BE%D0%BD%D0%BD', '1%C2%A0059 %D0%BA%D0%BC')"/>
    <hyperlink ref="H16" r:id="rId17" display="javascript:get_tarif('%D0%91%D1%80%D0%B5%D1%81%D1%82','47 655','10 %D1%82%D0%BE%D0%BD%D0%BD', '1%C2%A0059 %D0%BA%D0%BC')"/>
    <hyperlink ref="I16" r:id="rId18" display="javascript:get_tarif('%D0%91%D1%80%D0%B5%D1%81%D1%82','55 068','20 %D1%82%D0%BE%D0%BD%D0%BD', '1%C2%A0059 %D0%BA%D0%BC')"/>
    <hyperlink ref="D17" r:id="rId19" display="javascript:;"/>
    <hyperlink ref="E17" r:id="rId20" display="javascript:get_tarif('%D0%92%D0%B8%D1%82%D0%B5%D0%B1%D1%81%D0%BA','12 480','1.5 %D1%82%D0%BE%D0%BD%D0%BD%D1%8B', '520 %D0%BA%D0%BC')"/>
    <hyperlink ref="F17" r:id="rId21" display="javascript:get_tarif('%D0%92%D0%B8%D1%82%D0%B5%D0%B1%D1%81%D0%BA','15 600','3 %D1%82%D0%BE%D0%BD%D0%BD%D1%8B', '520 %D0%BA%D0%BC')"/>
    <hyperlink ref="G17" r:id="rId22" display="javascript:get_tarif('%D0%92%D0%B8%D1%82%D0%B5%D0%B1%D1%81%D0%BA','19 240','5 %D1%82%D0%BE%D0%BD%D0%BD', '520 %D0%BA%D0%BC')"/>
    <hyperlink ref="H17" r:id="rId23" display="javascript:get_tarif('%D0%92%D0%B8%D1%82%D0%B5%D0%B1%D1%81%D0%BA','23 400','10 %D1%82%D0%BE%D0%BD%D0%BD', '520 %D0%BA%D0%BC')"/>
    <hyperlink ref="I17" r:id="rId24" display="javascript:get_tarif('%D0%92%D0%B8%D1%82%D0%B5%D0%B1%D1%81%D0%BA','27 040','20 %D1%82%D0%BE%D0%BD%D0%BD', '520 %D0%BA%D0%BC')"/>
    <hyperlink ref="D18" r:id="rId25" display="javascript:;"/>
    <hyperlink ref="E18" r:id="rId26" display="javascript:get_tarif('%D0%93%D0%BE%D0%BC%D0%B5%D0%BB%D1%8C','16 392','1.5 %D1%82%D0%BE%D0%BD%D0%BD%D1%8B', '683 %D0%BA%D0%BC')"/>
    <hyperlink ref="F18" r:id="rId27" display="javascript:get_tarif('%D0%93%D0%BE%D0%BC%D0%B5%D0%BB%D1%8C','20 490','3 %D1%82%D0%BE%D0%BD%D0%BD%D1%8B', '683 %D0%BA%D0%BC')"/>
    <hyperlink ref="G18" r:id="rId28" display="javascript:get_tarif('%D0%93%D0%BE%D0%BC%D0%B5%D0%BB%D1%8C','25 271','5 %D1%82%D0%BE%D0%BD%D0%BD', '683 %D0%BA%D0%BC')"/>
    <hyperlink ref="H18" r:id="rId29" display="javascript:get_tarif('%D0%93%D0%BE%D0%BC%D0%B5%D0%BB%D1%8C','30 735','10 %D1%82%D0%BE%D0%BD%D0%BD', '683 %D0%BA%D0%BC')"/>
    <hyperlink ref="I18" r:id="rId30" display="javascript:get_tarif('%D0%93%D0%BE%D0%BC%D0%B5%D0%BB%D1%8C','35 516','20 %D1%82%D0%BE%D0%BD%D0%BD', '683 %D0%BA%D0%BC')"/>
    <hyperlink ref="D19" r:id="rId31" display="javascript:;"/>
    <hyperlink ref="E19" r:id="rId32" display="javascript:get_tarif('%D0%93%D1%80%D0%BE%D0%B4%D0%BD%D0%BE ','23 952','1.5 %D1%82%D0%BE%D0%BD%D0%BD%D1%8B', '998 %D0%BA%D0%BC')"/>
    <hyperlink ref="F19" r:id="rId33" display="javascript:get_tarif('%D0%93%D1%80%D0%BE%D0%B4%D0%BD%D0%BE ','29 940','3 %D1%82%D0%BE%D0%BD%D0%BD%D1%8B', '998 %D0%BA%D0%BC')"/>
    <hyperlink ref="G19" r:id="rId34" display="javascript:get_tarif('%D0%93%D1%80%D0%BE%D0%B4%D0%BD%D0%BE ','36 926','5 %D1%82%D0%BE%D0%BD%D0%BD', '998 %D0%BA%D0%BC')"/>
    <hyperlink ref="H19" r:id="rId35" display="javascript:get_tarif('%D0%93%D1%80%D0%BE%D0%B4%D0%BD%D0%BE ','44 910','10 %D1%82%D0%BE%D0%BD%D0%BD', '998 %D0%BA%D0%BC')"/>
    <hyperlink ref="I19" r:id="rId36" display="javascript:get_tarif('%D0%93%D1%80%D0%BE%D0%B4%D0%BD%D0%BE ','51 896','20 %D1%82%D0%BE%D0%BD%D0%BD', '998 %D0%BA%D0%BC')"/>
    <hyperlink ref="D20" r:id="rId37" display="javascript:;"/>
    <hyperlink ref="E20" r:id="rId38" display="javascript:get_tarif('%D0%96%D0%BB%D0%BE%D0%B1%D0%B8%D0%BD','15 408','1.5 %D1%82%D0%BE%D0%BD%D0%BD%D1%8B', '642 %D0%BA%D0%BC')"/>
    <hyperlink ref="F20" r:id="rId39" display="javascript:get_tarif('%D0%96%D0%BB%D0%BE%D0%B1%D0%B8%D0%BD','19 260','3 %D1%82%D0%BE%D0%BD%D0%BD%D1%8B', '642 %D0%BA%D0%BC')"/>
    <hyperlink ref="G20" r:id="rId40" display="javascript:get_tarif('%D0%96%D0%BB%D0%BE%D0%B1%D0%B8%D0%BD','23 754','5 %D1%82%D0%BE%D0%BD%D0%BD', '642 %D0%BA%D0%BC')"/>
    <hyperlink ref="H20" r:id="rId41" display="javascript:get_tarif('%D0%96%D0%BB%D0%BE%D0%B1%D0%B8%D0%BD','28 890','10 %D1%82%D0%BE%D0%BD%D0%BD', '642 %D0%BA%D0%BC')"/>
    <hyperlink ref="I20" r:id="rId42" display="javascript:get_tarif('%D0%96%D0%BB%D0%BE%D0%B1%D0%B8%D0%BD','33 384','20 %D1%82%D0%BE%D0%BD%D0%BD', '642 %D0%BA%D0%BC')"/>
    <hyperlink ref="D21" r:id="rId43" display="javascript:;"/>
    <hyperlink ref="E21" r:id="rId44" display="javascript:get_tarif('%D0%9B%D0%B8%D0%B4%D0%B0','21 360','1.5 %D1%82%D0%BE%D0%BD%D0%BD%D1%8B', '890 %D0%BA%D0%BC')"/>
    <hyperlink ref="F21" r:id="rId45" display="javascript:get_tarif('%D0%9B%D0%B8%D0%B4%D0%B0','26 700','3 %D1%82%D0%BE%D0%BD%D0%BD%D1%8B', '890 %D0%BA%D0%BC')"/>
    <hyperlink ref="G21" r:id="rId46" display="javascript:get_tarif('%D0%9B%D0%B8%D0%B4%D0%B0','32 930','5 %D1%82%D0%BE%D0%BD%D0%BD', '890 %D0%BA%D0%BC')"/>
    <hyperlink ref="H21" r:id="rId47" display="javascript:get_tarif('%D0%9B%D0%B8%D0%B4%D0%B0','40 050','10 %D1%82%D0%BE%D0%BD%D0%BD', '890 %D0%BA%D0%BC')"/>
    <hyperlink ref="I21" r:id="rId48" display="javascript:get_tarif('%D0%9B%D0%B8%D0%B4%D0%B0','46 280','20 %D1%82%D0%BE%D0%BD%D0%BD', '890 %D0%BA%D0%BC')"/>
    <hyperlink ref="D22" r:id="rId49" display="javascript:;"/>
    <hyperlink ref="E22" r:id="rId50" display="javascript:get_tarif('%D0%9C%D0%B8%D0%BD%D1%81%D0%BA','17 256','1.5 %D1%82%D0%BE%D0%BD%D0%BD%D1%8B', '719 %D0%BA%D0%BC')"/>
    <hyperlink ref="F22" r:id="rId51" display="javascript:get_tarif('%D0%9C%D0%B8%D0%BD%D1%81%D0%BA','21 570','3 %D1%82%D0%BE%D0%BD%D0%BD%D1%8B', '719 %D0%BA%D0%BC')"/>
    <hyperlink ref="G22" r:id="rId52" display="javascript:get_tarif('%D0%9C%D0%B8%D0%BD%D1%81%D0%BA','26 603','5 %D1%82%D0%BE%D0%BD%D0%BD', '719 %D0%BA%D0%BC')"/>
    <hyperlink ref="H22" r:id="rId53" display="javascript:get_tarif('%D0%9C%D0%B8%D0%BD%D1%81%D0%BA','32 355','10 %D1%82%D0%BE%D0%BD%D0%BD', '719 %D0%BA%D0%BC')"/>
    <hyperlink ref="I22" r:id="rId54" display="javascript:get_tarif('%D0%9C%D0%B8%D0%BD%D1%81%D0%BA','37 388','20 %D1%82%D0%BE%D0%BD%D0%BD', '719 %D0%BA%D0%BC')"/>
    <hyperlink ref="D23" r:id="rId55" display="javascript:;"/>
    <hyperlink ref="E23" r:id="rId56" display="javascript:get_tarif('%D0%9C%D0%BE%D0%B3%D0%B8%D0%BB%D0%B5%D0%B2','14 160','1.5 %D1%82%D0%BE%D0%BD%D0%BD%D1%8B', '590 %D0%BA%D0%BC')"/>
    <hyperlink ref="F23" r:id="rId57" display="javascript:get_tarif('%D0%9C%D0%BE%D0%B3%D0%B8%D0%BB%D0%B5%D0%B2','17 700','3 %D1%82%D0%BE%D0%BD%D0%BD%D1%8B', '590 %D0%BA%D0%BC')"/>
    <hyperlink ref="G23" r:id="rId58" display="javascript:get_tarif('%D0%9C%D0%BE%D0%B3%D0%B8%D0%BB%D0%B5%D0%B2','21 830','5 %D1%82%D0%BE%D0%BD%D0%BD', '590 %D0%BA%D0%BC')"/>
    <hyperlink ref="H23" r:id="rId59" display="javascript:get_tarif('%D0%9C%D0%BE%D0%B3%D0%B8%D0%BB%D0%B5%D0%B2','26 550','10 %D1%82%D0%BE%D0%BD%D0%BD', '590 %D0%BA%D0%BC')"/>
    <hyperlink ref="I23" r:id="rId60" display="javascript:get_tarif('%D0%9C%D0%BE%D0%B3%D0%B8%D0%BB%D0%B5%D0%B2','30 680','20 %D1%82%D0%BE%D0%BD%D0%BD', '590 %D0%BA%D0%BC')"/>
    <hyperlink ref="D24" r:id="rId61" display="javascript:;"/>
    <hyperlink ref="E24" r:id="rId62" display="javascript:get_tarif('%D0%9E%D1%80%D1%88%D0%B0','12 312','1.5 %D1%82%D0%BE%D0%BD%D0%BD%D1%8B', '513 %D0%BA%D0%BC')"/>
    <hyperlink ref="F24" r:id="rId63" display="javascript:get_tarif('%D0%9E%D1%80%D1%88%D0%B0','15 390','3 %D1%82%D0%BE%D0%BD%D0%BD%D1%8B', '513 %D0%BA%D0%BC')"/>
    <hyperlink ref="G24" r:id="rId64" display="javascript:get_tarif('%D0%9E%D1%80%D1%88%D0%B0','18 981','5 %D1%82%D0%BE%D0%BD%D0%BD', '513 %D0%BA%D0%BC')"/>
    <hyperlink ref="H24" r:id="rId65" display="javascript:get_tarif('%D0%9E%D1%80%D1%88%D0%B0','23 085','10 %D1%82%D0%BE%D0%BD%D0%BD', '513 %D0%BA%D0%BC')"/>
    <hyperlink ref="I24" r:id="rId66" display="javascript:get_tarif('%D0%9E%D1%80%D1%88%D0%B0','26 676','20 %D1%82%D0%BE%D0%BD%D0%BD', '513 %D0%BA%D0%BC')"/>
    <hyperlink ref="D25" r:id="rId67" display="javascript:;"/>
    <hyperlink ref="E25" r:id="rId68" display="javascript:get_tarif('%D0%A1%D0%BB%D0%B0%D0%B2%D0%B3%D0%BE%D1%80%D0%BE%D0%B4','12 936','1.5 %D1%82%D0%BE%D0%BD%D0%BD%D1%8B', '539 %D0%BA%D0%BC')"/>
    <hyperlink ref="F25" r:id="rId69" display="javascript:get_tarif('%D0%A1%D0%BB%D0%B0%D0%B2%D0%B3%D0%BE%D1%80%D0%BE%D0%B4','16 170','3 %D1%82%D0%BE%D0%BD%D0%BD%D1%8B', '539 %D0%BA%D0%BC')"/>
    <hyperlink ref="G25" r:id="rId70" display="javascript:get_tarif('%D0%A1%D0%BB%D0%B0%D0%B2%D0%B3%D0%BE%D1%80%D0%BE%D0%B4','19 943','5 %D1%82%D0%BE%D0%BD%D0%BD', '539 %D0%BA%D0%BC')"/>
    <hyperlink ref="H25" r:id="rId71" display="javascript:get_tarif('%D0%A1%D0%BB%D0%B0%D0%B2%D0%B3%D0%BE%D1%80%D0%BE%D0%B4','24 255','10 %D1%82%D0%BE%D0%BD%D0%BD', '539 %D0%BA%D0%BC')"/>
    <hyperlink ref="I25" r:id="rId72" display="javascript:get_tarif('%D0%A1%D0%BB%D0%B0%D0%B2%D0%B3%D0%BE%D1%80%D0%BE%D0%B4','28 028','20 %D1%82%D0%BE%D0%BD%D0%BD', '539 %D0%BA%D0%BC')"/>
    <hyperlink ref="H8" r:id="rId73"/>
    <hyperlink ref="C28:J38" r:id="rId74" display="Обращаем Ваше внимание, что тарифы могут меняться, поэтому более точную информацию по стоимости Вы всегда можете получить у наших менеджеров по телефонам: +7 (812) 616-13-44, +7-921-767-85-95, +7-931-244-95-28 или оставив заявку на сайте"/>
  </hyperlinks>
  <pageMargins left="0.7" right="0.7" top="0.75" bottom="0.75" header="0.3" footer="0.3"/>
  <drawing r:id="rId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workbookViewId="0">
      <selection activeCell="E41" sqref="E41"/>
    </sheetView>
  </sheetViews>
  <sheetFormatPr defaultRowHeight="15" x14ac:dyDescent="0.25"/>
  <cols>
    <col min="1" max="1" width="13" customWidth="1"/>
    <col min="2" max="2" width="5.140625" customWidth="1"/>
    <col min="3" max="3" width="17.5703125" customWidth="1"/>
    <col min="4" max="4" width="10.42578125" customWidth="1"/>
  </cols>
  <sheetData>
    <row r="2" spans="2:10" x14ac:dyDescent="0.25">
      <c r="D2" s="89"/>
    </row>
    <row r="3" spans="2:10" x14ac:dyDescent="0.25">
      <c r="D3" s="2"/>
      <c r="E3" s="2"/>
      <c r="F3" s="2"/>
      <c r="G3" s="1" t="s">
        <v>0</v>
      </c>
      <c r="H3" s="2"/>
      <c r="I3" s="2"/>
      <c r="J3" s="2"/>
    </row>
    <row r="4" spans="2:10" x14ac:dyDescent="0.25">
      <c r="D4" s="2"/>
      <c r="E4" s="2"/>
      <c r="F4" s="2"/>
      <c r="G4" s="5" t="s">
        <v>1</v>
      </c>
      <c r="H4" s="2" t="s">
        <v>2</v>
      </c>
      <c r="I4" s="2"/>
      <c r="J4" s="2"/>
    </row>
    <row r="5" spans="2:10" x14ac:dyDescent="0.25">
      <c r="D5" s="2"/>
      <c r="E5" s="2"/>
      <c r="F5" s="2"/>
      <c r="G5" s="5" t="s">
        <v>3</v>
      </c>
      <c r="H5" s="2" t="s">
        <v>2</v>
      </c>
      <c r="I5" s="2"/>
      <c r="J5" s="2"/>
    </row>
    <row r="6" spans="2:10" ht="15.75" x14ac:dyDescent="0.25">
      <c r="D6" s="6"/>
      <c r="E6" s="2"/>
      <c r="F6" s="6"/>
      <c r="G6" s="5" t="s">
        <v>4</v>
      </c>
      <c r="H6" s="2" t="s">
        <v>5</v>
      </c>
      <c r="I6" s="2"/>
      <c r="J6" s="2"/>
    </row>
    <row r="7" spans="2:10" ht="15.75" x14ac:dyDescent="0.25">
      <c r="D7" s="6"/>
      <c r="E7" s="2"/>
      <c r="F7" s="6"/>
      <c r="G7" s="5" t="s">
        <v>6</v>
      </c>
      <c r="H7" s="2" t="s">
        <v>7</v>
      </c>
      <c r="I7" s="2"/>
      <c r="J7" s="2"/>
    </row>
    <row r="8" spans="2:10" ht="15.75" x14ac:dyDescent="0.25">
      <c r="D8" s="6"/>
      <c r="E8" s="2"/>
      <c r="F8" s="6"/>
      <c r="G8" s="6" t="s">
        <v>221</v>
      </c>
      <c r="H8" s="111" t="s">
        <v>222</v>
      </c>
      <c r="I8" s="2"/>
      <c r="J8" s="2"/>
    </row>
    <row r="9" spans="2:10" ht="15.75" x14ac:dyDescent="0.25">
      <c r="D9" s="6"/>
      <c r="E9" s="2"/>
      <c r="F9" s="6"/>
      <c r="G9" s="6"/>
      <c r="H9" s="2"/>
      <c r="I9" s="2"/>
      <c r="J9" s="2"/>
    </row>
    <row r="10" spans="2:10" ht="20.25" x14ac:dyDescent="0.25">
      <c r="B10" s="114" t="s">
        <v>232</v>
      </c>
      <c r="C10" s="114"/>
      <c r="D10" s="114"/>
      <c r="E10" s="114"/>
      <c r="F10" s="114"/>
      <c r="G10" s="114"/>
      <c r="H10" s="114"/>
      <c r="I10" s="114"/>
      <c r="J10" s="2"/>
    </row>
    <row r="13" spans="2:10" x14ac:dyDescent="0.25">
      <c r="C13" s="155" t="s">
        <v>223</v>
      </c>
      <c r="D13" s="155" t="s">
        <v>231</v>
      </c>
      <c r="E13" s="157" t="s">
        <v>224</v>
      </c>
      <c r="F13" s="157"/>
      <c r="G13" s="157"/>
      <c r="H13" s="157"/>
      <c r="I13" s="157"/>
    </row>
    <row r="14" spans="2:10" x14ac:dyDescent="0.25">
      <c r="C14" s="156"/>
      <c r="D14" s="156"/>
      <c r="E14" s="112" t="s">
        <v>225</v>
      </c>
      <c r="F14" s="112" t="s">
        <v>226</v>
      </c>
      <c r="G14" s="112" t="s">
        <v>227</v>
      </c>
      <c r="H14" s="112" t="s">
        <v>228</v>
      </c>
      <c r="I14" s="112" t="s">
        <v>229</v>
      </c>
    </row>
    <row r="15" spans="2:10" x14ac:dyDescent="0.25">
      <c r="B15" s="122" t="s">
        <v>38</v>
      </c>
      <c r="C15" s="113" t="s">
        <v>158</v>
      </c>
      <c r="D15" s="121">
        <v>4317</v>
      </c>
      <c r="E15" s="121">
        <f>D15*25</f>
        <v>107925</v>
      </c>
      <c r="F15" s="121">
        <f>D15*30</f>
        <v>129510</v>
      </c>
      <c r="G15" s="121">
        <f>D15*40</f>
        <v>172680</v>
      </c>
      <c r="H15" s="121">
        <f>D15*45</f>
        <v>194265</v>
      </c>
      <c r="I15" s="121">
        <f>D15*50</f>
        <v>215850</v>
      </c>
    </row>
    <row r="16" spans="2:10" x14ac:dyDescent="0.25">
      <c r="B16" s="122"/>
      <c r="C16" s="113" t="s">
        <v>154</v>
      </c>
      <c r="D16" s="121">
        <v>3076</v>
      </c>
      <c r="E16" s="121">
        <f t="shared" ref="E16:E24" si="0">D16*25</f>
        <v>76900</v>
      </c>
      <c r="F16" s="121">
        <f t="shared" ref="F16:F24" si="1">D16*30</f>
        <v>92280</v>
      </c>
      <c r="G16" s="121">
        <f t="shared" ref="G16:G24" si="2">D16*40</f>
        <v>123040</v>
      </c>
      <c r="H16" s="121">
        <f t="shared" ref="H16:H24" si="3">D16*45</f>
        <v>138420</v>
      </c>
      <c r="I16" s="121">
        <f t="shared" ref="I16:I24" si="4">D16*50</f>
        <v>153800</v>
      </c>
    </row>
    <row r="17" spans="2:10" x14ac:dyDescent="0.25">
      <c r="B17" s="122" t="s">
        <v>42</v>
      </c>
      <c r="C17" s="113" t="s">
        <v>209</v>
      </c>
      <c r="D17" s="121">
        <v>1455</v>
      </c>
      <c r="E17" s="121">
        <f t="shared" si="0"/>
        <v>36375</v>
      </c>
      <c r="F17" s="121">
        <f t="shared" si="1"/>
        <v>43650</v>
      </c>
      <c r="G17" s="121">
        <f t="shared" si="2"/>
        <v>58200</v>
      </c>
      <c r="H17" s="121">
        <f t="shared" si="3"/>
        <v>65475</v>
      </c>
      <c r="I17" s="121">
        <f t="shared" si="4"/>
        <v>72750</v>
      </c>
    </row>
    <row r="18" spans="2:10" x14ac:dyDescent="0.25">
      <c r="B18" s="122" t="s">
        <v>48</v>
      </c>
      <c r="C18" s="113" t="s">
        <v>210</v>
      </c>
      <c r="D18" s="121">
        <v>1345</v>
      </c>
      <c r="E18" s="121">
        <f t="shared" si="0"/>
        <v>33625</v>
      </c>
      <c r="F18" s="121">
        <f t="shared" si="1"/>
        <v>40350</v>
      </c>
      <c r="G18" s="121">
        <f t="shared" si="2"/>
        <v>53800</v>
      </c>
      <c r="H18" s="121">
        <f t="shared" si="3"/>
        <v>60525</v>
      </c>
      <c r="I18" s="121">
        <f t="shared" si="4"/>
        <v>67250</v>
      </c>
    </row>
    <row r="19" spans="2:10" x14ac:dyDescent="0.25">
      <c r="B19" s="122" t="s">
        <v>211</v>
      </c>
      <c r="C19" s="113" t="s">
        <v>212</v>
      </c>
      <c r="D19" s="121">
        <v>1022</v>
      </c>
      <c r="E19" s="121">
        <f t="shared" si="0"/>
        <v>25550</v>
      </c>
      <c r="F19" s="121">
        <f t="shared" si="1"/>
        <v>30660</v>
      </c>
      <c r="G19" s="121">
        <f t="shared" si="2"/>
        <v>40880</v>
      </c>
      <c r="H19" s="121">
        <f t="shared" si="3"/>
        <v>45990</v>
      </c>
      <c r="I19" s="121">
        <f t="shared" si="4"/>
        <v>51100</v>
      </c>
    </row>
    <row r="20" spans="2:10" x14ac:dyDescent="0.25">
      <c r="B20" s="122"/>
      <c r="C20" s="113" t="s">
        <v>213</v>
      </c>
      <c r="D20" s="121">
        <v>1565</v>
      </c>
      <c r="E20" s="121">
        <f t="shared" si="0"/>
        <v>39125</v>
      </c>
      <c r="F20" s="121">
        <f t="shared" si="1"/>
        <v>46950</v>
      </c>
      <c r="G20" s="121">
        <f t="shared" si="2"/>
        <v>62600</v>
      </c>
      <c r="H20" s="121">
        <f t="shared" si="3"/>
        <v>70425</v>
      </c>
      <c r="I20" s="121">
        <f t="shared" si="4"/>
        <v>78250</v>
      </c>
    </row>
    <row r="21" spans="2:10" x14ac:dyDescent="0.25">
      <c r="B21" s="122" t="s">
        <v>69</v>
      </c>
      <c r="C21" s="113" t="s">
        <v>164</v>
      </c>
      <c r="D21" s="121">
        <v>3291</v>
      </c>
      <c r="E21" s="121">
        <f t="shared" si="0"/>
        <v>82275</v>
      </c>
      <c r="F21" s="121">
        <f t="shared" si="1"/>
        <v>98730</v>
      </c>
      <c r="G21" s="121">
        <f t="shared" si="2"/>
        <v>131640</v>
      </c>
      <c r="H21" s="121">
        <f t="shared" si="3"/>
        <v>148095</v>
      </c>
      <c r="I21" s="121">
        <f t="shared" si="4"/>
        <v>164550</v>
      </c>
    </row>
    <row r="22" spans="2:10" x14ac:dyDescent="0.25">
      <c r="B22" s="122" t="s">
        <v>85</v>
      </c>
      <c r="C22" s="113" t="s">
        <v>216</v>
      </c>
      <c r="D22" s="121">
        <v>1324</v>
      </c>
      <c r="E22" s="121">
        <f t="shared" si="0"/>
        <v>33100</v>
      </c>
      <c r="F22" s="121">
        <f t="shared" si="1"/>
        <v>39720</v>
      </c>
      <c r="G22" s="121">
        <f t="shared" si="2"/>
        <v>52960</v>
      </c>
      <c r="H22" s="121">
        <f t="shared" si="3"/>
        <v>59580</v>
      </c>
      <c r="I22" s="121">
        <f t="shared" si="4"/>
        <v>66200</v>
      </c>
    </row>
    <row r="23" spans="2:10" x14ac:dyDescent="0.25">
      <c r="B23" s="122"/>
      <c r="C23" s="113" t="s">
        <v>230</v>
      </c>
      <c r="D23" s="121">
        <v>1288</v>
      </c>
      <c r="E23" s="121">
        <f t="shared" si="0"/>
        <v>32200</v>
      </c>
      <c r="F23" s="121">
        <f t="shared" si="1"/>
        <v>38640</v>
      </c>
      <c r="G23" s="121">
        <f t="shared" si="2"/>
        <v>51520</v>
      </c>
      <c r="H23" s="121">
        <f t="shared" si="3"/>
        <v>57960</v>
      </c>
      <c r="I23" s="121">
        <f t="shared" si="4"/>
        <v>64400</v>
      </c>
    </row>
    <row r="24" spans="2:10" x14ac:dyDescent="0.25">
      <c r="B24" s="122" t="s">
        <v>203</v>
      </c>
      <c r="C24" s="113" t="s">
        <v>174</v>
      </c>
      <c r="D24" s="121">
        <v>3224</v>
      </c>
      <c r="E24" s="121">
        <f t="shared" si="0"/>
        <v>80600</v>
      </c>
      <c r="F24" s="121">
        <f t="shared" si="1"/>
        <v>96720</v>
      </c>
      <c r="G24" s="121">
        <f t="shared" si="2"/>
        <v>128960</v>
      </c>
      <c r="H24" s="121">
        <f t="shared" si="3"/>
        <v>145080</v>
      </c>
      <c r="I24" s="121">
        <f t="shared" si="4"/>
        <v>161200</v>
      </c>
    </row>
    <row r="27" spans="2:10" ht="15" customHeight="1" x14ac:dyDescent="0.25">
      <c r="B27" s="161" t="s">
        <v>237</v>
      </c>
      <c r="C27" s="160"/>
      <c r="D27" s="160"/>
      <c r="E27" s="160"/>
      <c r="F27" s="160"/>
      <c r="G27" s="160"/>
      <c r="H27" s="160"/>
      <c r="I27" s="160"/>
      <c r="J27" s="164"/>
    </row>
    <row r="28" spans="2:10" ht="15" customHeight="1" x14ac:dyDescent="0.25">
      <c r="B28" s="160"/>
      <c r="C28" s="160"/>
      <c r="D28" s="160"/>
      <c r="E28" s="160"/>
      <c r="F28" s="160"/>
      <c r="G28" s="160"/>
      <c r="H28" s="160"/>
      <c r="I28" s="160"/>
      <c r="J28" s="164"/>
    </row>
    <row r="29" spans="2:10" ht="15" customHeight="1" x14ac:dyDescent="0.25">
      <c r="B29" s="160"/>
      <c r="C29" s="160"/>
      <c r="D29" s="160"/>
      <c r="E29" s="160"/>
      <c r="F29" s="160"/>
      <c r="G29" s="160"/>
      <c r="H29" s="160"/>
      <c r="I29" s="160"/>
      <c r="J29" s="164"/>
    </row>
    <row r="30" spans="2:10" ht="15" customHeight="1" x14ac:dyDescent="0.25">
      <c r="B30" s="160"/>
      <c r="C30" s="160"/>
      <c r="D30" s="160"/>
      <c r="E30" s="160"/>
      <c r="F30" s="160"/>
      <c r="G30" s="160"/>
      <c r="H30" s="160"/>
      <c r="I30" s="160"/>
      <c r="J30" s="164"/>
    </row>
    <row r="31" spans="2:10" ht="15" customHeight="1" x14ac:dyDescent="0.25">
      <c r="B31" s="160"/>
      <c r="C31" s="160"/>
      <c r="D31" s="160"/>
      <c r="E31" s="160"/>
      <c r="F31" s="160"/>
      <c r="G31" s="160"/>
      <c r="H31" s="160"/>
      <c r="I31" s="160"/>
      <c r="J31" s="164"/>
    </row>
    <row r="32" spans="2:10" ht="15" customHeight="1" x14ac:dyDescent="0.25">
      <c r="B32" s="160"/>
      <c r="C32" s="160"/>
      <c r="D32" s="160"/>
      <c r="E32" s="160"/>
      <c r="F32" s="160"/>
      <c r="G32" s="160"/>
      <c r="H32" s="160"/>
      <c r="I32" s="160"/>
      <c r="J32" s="164"/>
    </row>
    <row r="33" spans="2:10" ht="15" customHeight="1" x14ac:dyDescent="0.25">
      <c r="B33" s="160"/>
      <c r="C33" s="160"/>
      <c r="D33" s="160"/>
      <c r="E33" s="160"/>
      <c r="F33" s="160"/>
      <c r="G33" s="160"/>
      <c r="H33" s="160"/>
      <c r="I33" s="160"/>
      <c r="J33" s="164"/>
    </row>
    <row r="34" spans="2:10" ht="15" customHeight="1" x14ac:dyDescent="0.25">
      <c r="B34" s="160"/>
      <c r="C34" s="160"/>
      <c r="D34" s="160"/>
      <c r="E34" s="160"/>
      <c r="F34" s="160"/>
      <c r="G34" s="160"/>
      <c r="H34" s="160"/>
      <c r="I34" s="160"/>
    </row>
    <row r="35" spans="2:10" ht="15" customHeight="1" x14ac:dyDescent="0.25">
      <c r="B35" s="160"/>
      <c r="C35" s="160"/>
      <c r="D35" s="160"/>
      <c r="E35" s="160"/>
      <c r="F35" s="160"/>
      <c r="G35" s="160"/>
      <c r="H35" s="160"/>
      <c r="I35" s="160"/>
    </row>
    <row r="36" spans="2:10" x14ac:dyDescent="0.25">
      <c r="B36" s="160"/>
      <c r="C36" s="160"/>
      <c r="D36" s="160"/>
      <c r="E36" s="160"/>
      <c r="F36" s="160"/>
      <c r="G36" s="160"/>
      <c r="H36" s="160"/>
      <c r="I36" s="160"/>
    </row>
    <row r="37" spans="2:10" x14ac:dyDescent="0.25">
      <c r="B37" s="160"/>
      <c r="C37" s="160"/>
      <c r="D37" s="160"/>
      <c r="E37" s="160"/>
      <c r="F37" s="160"/>
      <c r="G37" s="160"/>
      <c r="H37" s="160"/>
      <c r="I37" s="160"/>
    </row>
  </sheetData>
  <mergeCells count="4">
    <mergeCell ref="C13:C14"/>
    <mergeCell ref="D13:D14"/>
    <mergeCell ref="E13:I13"/>
    <mergeCell ref="B27:I37"/>
  </mergeCells>
  <hyperlinks>
    <hyperlink ref="H8" r:id="rId1"/>
    <hyperlink ref="B27:I37" r:id="rId2" display="Обращаем Ваше внимание, что тарифы могут меняться, поэтому более точную информацию по стоимости Вы всегда можете получить у наших менеджеров по телефонам: +7 (812) 616-13-44, +7-921-767-85-95, +7-931-244-95-28 или оставив заявку на сайте"/>
  </hyperlinks>
  <pageMargins left="0.7" right="0.7" top="0.75" bottom="0.75" header="0.3" footer="0.3"/>
  <pageSetup paperSize="9" orientation="portrait" horizontalDpi="4294967294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Москва</vt:lpstr>
      <vt:lpstr>Санкт-Петербург</vt:lpstr>
      <vt:lpstr>СПБ-Казахстан</vt:lpstr>
      <vt:lpstr>МСК-Казахстан</vt:lpstr>
      <vt:lpstr>СПБ-Беларусия</vt:lpstr>
      <vt:lpstr>МСК-Беларусия</vt:lpstr>
      <vt:lpstr>Новошахтинск-Казахстан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2016-12-23T20:03:53Z</dcterms:created>
  <dcterms:modified xsi:type="dcterms:W3CDTF">2017-02-27T13:20:02Z</dcterms:modified>
</cp:coreProperties>
</file>